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1\"/>
    </mc:Choice>
  </mc:AlternateContent>
  <bookViews>
    <workbookView xWindow="0" yWindow="2550" windowWidth="20490" windowHeight="7515" firstSheet="10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<sst xmlns="http://schemas.openxmlformats.org/spreadsheetml/2006/main" count="218" uniqueCount="48">
  <si>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</si>
  <si>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</si>
  <si>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</si>
  <si>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</si>
  <si>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</si>
  <si>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</si>
  <si>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</si>
  <si>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</si>
  <si>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</si>
  <si>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</si>
  <si>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</si>
  <si>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</si>
  <si>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</si>
  <si>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</si>
  <si>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</si>
  <si>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</si>
  <si>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</si>
  <si>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</si>
  <si>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</si>
  <si>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</si>
  <si>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</si>
  <si>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</si>
  <si>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</si>
  <si>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</si>
  <si>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</si>
  <si>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</si>
  <si>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</si>
  <si>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</si>
  <si>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</si>
  <si>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</si>
  <si>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</si>
  <si>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</si>
  <si>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</si>
  <si>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</si>
  <si>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</si>
  <si>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</si>
  <si>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</si>
  <si>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</si>
  <si>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</si>
  <si>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</si>
  <si>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</si>
  <si>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</si>
  <si>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</si>
  <si>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</si>
  <si>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</si>
  <si>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 xml:space="preserve">A2=BDFA Value; enter </t>
    </r>
    <r>
      <rPr>
        <b/>
        <sz val="10"/>
        <rFont val="Arial"/>
        <family val="2"/>
      </rPr>
      <t>your</t>
    </r>
    <r>
      <rPr>
        <sz val="10"/>
        <rFont val="Arial"/>
        <family val="2"/>
      </rPr>
      <t xml:space="preserve"> locations daily BDFA </t>
    </r>
  </si>
  <si>
    <r>
      <t xml:space="preserve">A2=BDFA Value; enter </t>
    </r>
    <r>
      <rPr>
        <b/>
        <sz val="10"/>
        <color rgb="FFFF0000"/>
        <rFont val="Arial"/>
        <family val="2"/>
      </rPr>
      <t>your</t>
    </r>
    <r>
      <rPr>
        <sz val="10"/>
        <rFont val="Arial"/>
        <family val="2"/>
      </rPr>
      <t xml:space="preserve"> location's daily BDFA </t>
    </r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</si>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</sst>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  <xf numFmtId="0" fontId="1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2.3969999999999998</c:v>
                </c:pt>
                <c:pt idx="1">
                  <c:v>1.1984999999999999</c:v>
                </c:pt>
                <c:pt idx="2">
                  <c:v>0.47939999999999999</c:v>
                </c:pt>
                <c:pt idx="3">
                  <c:v>0.47939999999999999</c:v>
                </c:pt>
                <c:pt idx="4">
                  <c:v>0.2397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2.7654000000000005</c:v>
                </c:pt>
                <c:pt idx="1">
                  <c:v>1.0370250000000001</c:v>
                </c:pt>
                <c:pt idx="2">
                  <c:v>1.0370250000000001</c:v>
                </c:pt>
                <c:pt idx="3">
                  <c:v>1.0370250000000001</c:v>
                </c:pt>
                <c:pt idx="4">
                  <c:v>0.69135000000000013</c:v>
                </c:pt>
                <c:pt idx="5">
                  <c:v>0.34567500000000007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2.5568000000000004</c:v>
                </c:pt>
                <c:pt idx="1">
                  <c:v>0.95879999999999999</c:v>
                </c:pt>
                <c:pt idx="2">
                  <c:v>0.95879999999999999</c:v>
                </c:pt>
                <c:pt idx="3">
                  <c:v>0.6392000000000001</c:v>
                </c:pt>
                <c:pt idx="4">
                  <c:v>0.95879999999999999</c:v>
                </c:pt>
                <c:pt idx="5">
                  <c:v>0.31960000000000005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1.9176</c:v>
                </c:pt>
                <c:pt idx="1">
                  <c:v>0.71909999999999996</c:v>
                </c:pt>
                <c:pt idx="2">
                  <c:v>0.71909999999999996</c:v>
                </c:pt>
                <c:pt idx="3">
                  <c:v>0.71909999999999996</c:v>
                </c:pt>
                <c:pt idx="4">
                  <c:v>0.47939999999999999</c:v>
                </c:pt>
                <c:pt idx="5">
                  <c:v>0.2397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2.8764000000000003</c:v>
                </c:pt>
                <c:pt idx="1">
                  <c:v>1.0786500000000001</c:v>
                </c:pt>
                <c:pt idx="2">
                  <c:v>1.0786500000000001</c:v>
                </c:pt>
                <c:pt idx="3">
                  <c:v>1.0786500000000001</c:v>
                </c:pt>
                <c:pt idx="4">
                  <c:v>0.71910000000000007</c:v>
                </c:pt>
                <c:pt idx="5">
                  <c:v>0.35955000000000004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3.5156000000000009</c:v>
                </c:pt>
                <c:pt idx="1">
                  <c:v>1.3183500000000001</c:v>
                </c:pt>
                <c:pt idx="2">
                  <c:v>1.3183500000000001</c:v>
                </c:pt>
                <c:pt idx="3">
                  <c:v>1.3183500000000001</c:v>
                </c:pt>
                <c:pt idx="4">
                  <c:v>0.87890000000000024</c:v>
                </c:pt>
                <c:pt idx="5">
                  <c:v>0.43945000000000012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1.8855</c:v>
                </c:pt>
                <c:pt idx="1">
                  <c:v>0.94274999999999998</c:v>
                </c:pt>
                <c:pt idx="2">
                  <c:v>0.37709999999999999</c:v>
                </c:pt>
                <c:pt idx="3">
                  <c:v>0.37709999999999999</c:v>
                </c:pt>
                <c:pt idx="4">
                  <c:v>0.18855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1.8855</c:v>
                </c:pt>
                <c:pt idx="1">
                  <c:v>0.94274999999999998</c:v>
                </c:pt>
                <c:pt idx="2">
                  <c:v>0.37709999999999999</c:v>
                </c:pt>
                <c:pt idx="3">
                  <c:v>0.37709999999999999</c:v>
                </c:pt>
                <c:pt idx="4">
                  <c:v>0.18855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2.0112000000000001</c:v>
                </c:pt>
                <c:pt idx="1">
                  <c:v>0.75420000000000009</c:v>
                </c:pt>
                <c:pt idx="2">
                  <c:v>0.75420000000000009</c:v>
                </c:pt>
                <c:pt idx="3">
                  <c:v>0.50280000000000002</c:v>
                </c:pt>
                <c:pt idx="4">
                  <c:v>0.75420000000000009</c:v>
                </c:pt>
                <c:pt idx="5">
                  <c:v>0.25140000000000001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1.5084</c:v>
                </c:pt>
                <c:pt idx="1">
                  <c:v>0.56564999999999999</c:v>
                </c:pt>
                <c:pt idx="2">
                  <c:v>0.56564999999999999</c:v>
                </c:pt>
                <c:pt idx="3">
                  <c:v>0.56564999999999999</c:v>
                </c:pt>
                <c:pt idx="4">
                  <c:v>0.37709999999999999</c:v>
                </c:pt>
                <c:pt idx="5">
                  <c:v>0.18855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2.2626000000000004</c:v>
                </c:pt>
                <c:pt idx="1">
                  <c:v>0.84847499999999998</c:v>
                </c:pt>
                <c:pt idx="2">
                  <c:v>0.84847499999999998</c:v>
                </c:pt>
                <c:pt idx="3">
                  <c:v>0.84847499999999998</c:v>
                </c:pt>
                <c:pt idx="4">
                  <c:v>0.5656500000000001</c:v>
                </c:pt>
                <c:pt idx="5">
                  <c:v>0.28282500000000005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0.84847499999999998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0.84847499999999998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0.84847499999999998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0.5656500000000001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0.28282500000000005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B12" sqref="B1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43</v>
      </c>
      <c r="B1" s="4"/>
      <c r="C1" s="5"/>
      <c r="D1" s="6">
        <v>0.3</v>
      </c>
    </row>
    <row r="2" spans="1:256" x14ac:dyDescent="0.2">
      <c r="A2" s="7">
        <v>15.98</v>
      </c>
      <c r="B2" s="4"/>
      <c r="C2" s="5"/>
      <c r="D2" s="8" t="b">
        <f>D4=A2*D1*C4</f>
        <v>1</v>
      </c>
    </row>
    <row r="3" spans="1:256" x14ac:dyDescent="0.2">
      <c r="A3" s="15">
        <v>44197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2.3969999999999998</v>
      </c>
    </row>
    <row r="5" spans="1:256" x14ac:dyDescent="0.2">
      <c r="A5" s="4" t="s">
        <v>8</v>
      </c>
      <c r="B5" s="5"/>
      <c r="C5" s="5">
        <v>0.25</v>
      </c>
      <c r="D5" s="8">
        <f>A2*D1*C5</f>
        <v>1.1984999999999999</v>
      </c>
    </row>
    <row r="6" spans="1:256" x14ac:dyDescent="0.2">
      <c r="A6" s="4" t="s">
        <v>9</v>
      </c>
      <c r="B6" s="5"/>
      <c r="C6" s="5">
        <v>0.1</v>
      </c>
      <c r="D6" s="8">
        <f>A2*D1*C6</f>
        <v>0.47939999999999999</v>
      </c>
    </row>
    <row r="7" spans="1:256" x14ac:dyDescent="0.2">
      <c r="A7" s="4" t="s">
        <v>10</v>
      </c>
      <c r="B7" s="5"/>
      <c r="C7" s="5">
        <v>0.1</v>
      </c>
      <c r="D7" s="8">
        <f>A2*D1*C7</f>
        <v>0.47939999999999999</v>
      </c>
    </row>
    <row r="8" spans="1:256" x14ac:dyDescent="0.2">
      <c r="A8" s="4" t="s">
        <v>11</v>
      </c>
      <c r="B8" s="5"/>
      <c r="C8" s="5">
        <v>0.05</v>
      </c>
      <c r="D8" s="8">
        <f>A2*D1*C8</f>
        <v>0.2397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4.7939999999999996</v>
      </c>
    </row>
    <row r="11" spans="1:256" x14ac:dyDescent="0.2">
      <c r="A11" s="11"/>
    </row>
    <row r="13" spans="1:256" x14ac:dyDescent="0.2">
      <c r="E13" t="s">
        <v>44</v>
      </c>
    </row>
    <row r="16" spans="1:256" s="9" customFormat="1" x14ac:dyDescent="0.2">
      <c r="A16" s="36" t="s">
        <v>47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s="21" t="s">
        <v>45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13" sqref="B1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12.57</v>
      </c>
      <c r="B2" s="5"/>
      <c r="C2" s="5"/>
      <c r="D2" s="4" t="b">
        <f>D4=A2*D1*C4</f>
        <v>1</v>
      </c>
    </row>
    <row r="3" spans="1:8" s="14" customFormat="1" x14ac:dyDescent="0.2">
      <c r="A3" s="15">
        <v>44197</v>
      </c>
      <c r="B3" s="12"/>
      <c r="C3" s="12"/>
      <c r="D3" s="13"/>
    </row>
    <row r="4" spans="1:8" x14ac:dyDescent="0.2">
      <c r="A4" s="4" t="s">
        <v>31</v>
      </c>
      <c r="B4" s="5"/>
      <c r="C4" s="5">
        <v>0.4</v>
      </c>
      <c r="D4" s="7">
        <f>A2*D1*C4</f>
        <v>2.7654000000000005</v>
      </c>
    </row>
    <row r="5" spans="1:8" x14ac:dyDescent="0.2">
      <c r="A5" s="4" t="s">
        <v>32</v>
      </c>
      <c r="B5" s="5"/>
      <c r="C5" s="5">
        <v>0.15</v>
      </c>
      <c r="D5" s="7">
        <f>A2*D1*C5</f>
        <v>1.0370250000000001</v>
      </c>
    </row>
    <row r="6" spans="1:8" x14ac:dyDescent="0.2">
      <c r="A6" s="4" t="s">
        <v>33</v>
      </c>
      <c r="B6" s="5"/>
      <c r="C6" s="5">
        <v>0.15</v>
      </c>
      <c r="D6" s="7">
        <f>A2*D1*C6</f>
        <v>1.0370250000000001</v>
      </c>
    </row>
    <row r="7" spans="1:8" x14ac:dyDescent="0.2">
      <c r="A7" s="4" t="s">
        <v>38</v>
      </c>
      <c r="B7" s="5"/>
      <c r="C7" s="5">
        <v>0.15</v>
      </c>
      <c r="D7" s="7">
        <f>A2*D1*C7</f>
        <v>1.0370250000000001</v>
      </c>
    </row>
    <row r="8" spans="1:8" x14ac:dyDescent="0.2">
      <c r="A8" s="4" t="s">
        <v>40</v>
      </c>
      <c r="B8" s="5"/>
      <c r="C8" s="5">
        <v>0.1</v>
      </c>
      <c r="D8" s="7">
        <f>A2*D1*C8</f>
        <v>0.69135000000000013</v>
      </c>
    </row>
    <row r="9" spans="1:8" x14ac:dyDescent="0.2">
      <c r="A9" s="4" t="s">
        <v>41</v>
      </c>
      <c r="B9" s="5"/>
      <c r="C9" s="5">
        <v>0.05</v>
      </c>
      <c r="D9" s="7">
        <f>A2*D1*C9</f>
        <v>0.34567500000000007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6.9135</v>
      </c>
    </row>
    <row r="14" spans="1:8" x14ac:dyDescent="0.2">
      <c r="D14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8" x14ac:dyDescent="0.2">
      <c r="C17" s="1"/>
      <c r="H17" s="36"/>
    </row>
    <row r="18" spans="1:8" x14ac:dyDescent="0.2">
      <c r="A18" s="21" t="s">
        <v>45</v>
      </c>
      <c r="C18" s="1"/>
    </row>
    <row r="19" spans="1:8" x14ac:dyDescent="0.2">
      <c r="A19" t="s">
        <v>21</v>
      </c>
      <c r="C19" s="1"/>
    </row>
    <row r="20" spans="1:8" x14ac:dyDescent="0.2">
      <c r="A20" t="s">
        <v>22</v>
      </c>
      <c r="C20" s="1"/>
    </row>
    <row r="21" spans="1:8" x14ac:dyDescent="0.2">
      <c r="A21" t="s">
        <v>13</v>
      </c>
      <c r="C21" s="1"/>
    </row>
    <row r="22" spans="1:8" x14ac:dyDescent="0.2">
      <c r="C22" s="1"/>
    </row>
    <row r="23" spans="1:8" x14ac:dyDescent="0.2">
      <c r="A23" t="s">
        <v>14</v>
      </c>
      <c r="C23" s="1"/>
    </row>
    <row r="24" spans="1:8" x14ac:dyDescent="0.2">
      <c r="A24" t="s">
        <v>23</v>
      </c>
      <c r="C24" s="1"/>
    </row>
    <row r="25" spans="1:8" x14ac:dyDescent="0.2">
      <c r="A25" t="s">
        <v>16</v>
      </c>
      <c r="C25" s="1"/>
    </row>
    <row r="26" spans="1:8" x14ac:dyDescent="0.2">
      <c r="A26" t="s">
        <v>17</v>
      </c>
      <c r="C26" s="1"/>
    </row>
    <row r="27" spans="1:8" x14ac:dyDescent="0.2">
      <c r="A27" t="s">
        <v>42</v>
      </c>
      <c r="C27" s="1"/>
    </row>
    <row r="28" spans="1:8" x14ac:dyDescent="0.2">
      <c r="C28" s="1"/>
    </row>
    <row r="29" spans="1:8" x14ac:dyDescent="0.2">
      <c r="A29" t="s">
        <v>24</v>
      </c>
      <c r="C29" s="1"/>
    </row>
    <row r="30" spans="1:8" x14ac:dyDescent="0.2">
      <c r="A30" t="s">
        <v>19</v>
      </c>
      <c r="C30" s="1"/>
    </row>
    <row r="31" spans="1:8" x14ac:dyDescent="0.2">
      <c r="C31" s="1"/>
    </row>
    <row r="32" spans="1:8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3" sqref="B1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15.98</v>
      </c>
      <c r="B2" s="4"/>
      <c r="C2" s="5"/>
      <c r="D2" s="8" t="b">
        <f>D4=A2*D1*C4</f>
        <v>1</v>
      </c>
    </row>
    <row r="3" spans="1:8" s="14" customFormat="1" x14ac:dyDescent="0.2">
      <c r="A3" s="15">
        <v>44197</v>
      </c>
      <c r="B3" s="13"/>
      <c r="C3" s="12"/>
      <c r="D3" s="13"/>
    </row>
    <row r="4" spans="1:8" x14ac:dyDescent="0.2">
      <c r="A4" s="4" t="s">
        <v>36</v>
      </c>
      <c r="B4" s="5"/>
      <c r="C4" s="5">
        <v>0.4</v>
      </c>
      <c r="D4" s="7">
        <f>A2*D1*C4</f>
        <v>2.5568000000000004</v>
      </c>
    </row>
    <row r="5" spans="1:8" x14ac:dyDescent="0.2">
      <c r="A5" s="4" t="s">
        <v>37</v>
      </c>
      <c r="B5" s="5"/>
      <c r="C5" s="5">
        <v>0.15</v>
      </c>
      <c r="D5" s="8">
        <f>A2*D1*C5</f>
        <v>0.95879999999999999</v>
      </c>
    </row>
    <row r="6" spans="1:8" x14ac:dyDescent="0.2">
      <c r="A6" s="4" t="s">
        <v>33</v>
      </c>
      <c r="B6" s="5"/>
      <c r="C6" s="5">
        <v>0.15</v>
      </c>
      <c r="D6" s="8">
        <f>A2*D1*C6</f>
        <v>0.95879999999999999</v>
      </c>
    </row>
    <row r="7" spans="1:8" x14ac:dyDescent="0.2">
      <c r="A7" s="4" t="s">
        <v>35</v>
      </c>
      <c r="B7" s="5"/>
      <c r="C7" s="5">
        <v>0.1</v>
      </c>
      <c r="D7" s="8">
        <f>A2*D1*C7</f>
        <v>0.6392000000000001</v>
      </c>
    </row>
    <row r="8" spans="1:8" x14ac:dyDescent="0.2">
      <c r="A8" s="4" t="s">
        <v>38</v>
      </c>
      <c r="B8" s="5"/>
      <c r="C8" s="5">
        <v>0.15</v>
      </c>
      <c r="D8" s="8">
        <f>A2*D1*C8</f>
        <v>0.95879999999999999</v>
      </c>
    </row>
    <row r="9" spans="1:8" x14ac:dyDescent="0.2">
      <c r="A9" s="13" t="s">
        <v>41</v>
      </c>
      <c r="B9" s="5"/>
      <c r="C9" s="5">
        <v>0.05</v>
      </c>
      <c r="D9" s="8">
        <f>A2*D1*C9</f>
        <v>0.31960000000000005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6.3920000000000003</v>
      </c>
    </row>
    <row r="14" spans="1:8" x14ac:dyDescent="0.2">
      <c r="E14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8" spans="1:1" x14ac:dyDescent="0.2">
      <c r="A18" s="21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3" sqref="A1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0.3</v>
      </c>
      <c r="E1" s="3"/>
    </row>
    <row r="2" spans="1:8" x14ac:dyDescent="0.2">
      <c r="A2" s="7">
        <v>15.98</v>
      </c>
      <c r="B2" s="5"/>
      <c r="C2" s="5"/>
      <c r="D2" s="4" t="b">
        <f>D4=A2*D1*C4</f>
        <v>1</v>
      </c>
    </row>
    <row r="3" spans="1:8" x14ac:dyDescent="0.2">
      <c r="A3" s="15">
        <v>44197</v>
      </c>
      <c r="B3" s="5"/>
      <c r="C3" s="5"/>
      <c r="D3" s="4"/>
    </row>
    <row r="4" spans="1:8" x14ac:dyDescent="0.2">
      <c r="A4" s="4" t="s">
        <v>31</v>
      </c>
      <c r="B4" s="5"/>
      <c r="C4" s="5">
        <v>0.4</v>
      </c>
      <c r="D4" s="7">
        <f>A2*D1*C4</f>
        <v>1.9176</v>
      </c>
      <c r="E4" s="2"/>
    </row>
    <row r="5" spans="1:8" x14ac:dyDescent="0.2">
      <c r="A5" s="4" t="s">
        <v>32</v>
      </c>
      <c r="B5" s="5"/>
      <c r="C5" s="5">
        <v>0.15</v>
      </c>
      <c r="D5" s="7">
        <f>A2*D1*C5</f>
        <v>0.71909999999999996</v>
      </c>
      <c r="E5" s="2"/>
    </row>
    <row r="6" spans="1:8" x14ac:dyDescent="0.2">
      <c r="A6" s="4" t="s">
        <v>33</v>
      </c>
      <c r="B6" s="5"/>
      <c r="C6" s="5">
        <v>0.15</v>
      </c>
      <c r="D6" s="7">
        <f>A2*D1*C6</f>
        <v>0.71909999999999996</v>
      </c>
      <c r="E6" s="2"/>
    </row>
    <row r="7" spans="1:8" x14ac:dyDescent="0.2">
      <c r="A7" s="4" t="s">
        <v>34</v>
      </c>
      <c r="B7" s="5"/>
      <c r="C7" s="5">
        <v>0.15</v>
      </c>
      <c r="D7" s="7">
        <f>A2*D1*C7</f>
        <v>0.71909999999999996</v>
      </c>
      <c r="E7" s="2"/>
    </row>
    <row r="8" spans="1:8" x14ac:dyDescent="0.2">
      <c r="A8" s="4" t="s">
        <v>35</v>
      </c>
      <c r="B8" s="5"/>
      <c r="C8" s="5">
        <v>0.1</v>
      </c>
      <c r="D8" s="7">
        <f>A2*D1*C8</f>
        <v>0.47939999999999999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0.2397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4.7939999999999996</v>
      </c>
      <c r="E11" s="2"/>
    </row>
    <row r="14" spans="1:8" x14ac:dyDescent="0.2">
      <c r="E14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s="21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3" sqref="A1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15.98</v>
      </c>
      <c r="B2" s="5"/>
      <c r="C2" s="5"/>
      <c r="D2" s="4" t="b">
        <f>D4=A2*D1*C4</f>
        <v>1</v>
      </c>
    </row>
    <row r="3" spans="1:5" x14ac:dyDescent="0.2">
      <c r="A3" s="15">
        <v>44197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2.8764000000000003</v>
      </c>
    </row>
    <row r="5" spans="1:5" x14ac:dyDescent="0.2">
      <c r="A5" s="4" t="s">
        <v>32</v>
      </c>
      <c r="B5" s="5"/>
      <c r="C5" s="5">
        <v>0.15</v>
      </c>
      <c r="D5" s="7">
        <f>A2*D1*C5</f>
        <v>1.0786500000000001</v>
      </c>
    </row>
    <row r="6" spans="1:5" x14ac:dyDescent="0.2">
      <c r="A6" s="4" t="s">
        <v>33</v>
      </c>
      <c r="B6" s="5"/>
      <c r="C6" s="5">
        <v>0.15</v>
      </c>
      <c r="D6" s="7">
        <f>A2*D1*C6</f>
        <v>1.0786500000000001</v>
      </c>
    </row>
    <row r="7" spans="1:5" x14ac:dyDescent="0.2">
      <c r="A7" s="4" t="s">
        <v>38</v>
      </c>
      <c r="B7" s="5"/>
      <c r="C7" s="5">
        <v>0.15</v>
      </c>
      <c r="D7" s="7">
        <f>A2*D1*C7</f>
        <v>1.0786500000000001</v>
      </c>
    </row>
    <row r="8" spans="1:5" x14ac:dyDescent="0.2">
      <c r="A8" s="4" t="s">
        <v>35</v>
      </c>
      <c r="B8" s="5"/>
      <c r="C8" s="5">
        <v>0.1</v>
      </c>
      <c r="D8" s="7">
        <f>A2*D1*C8</f>
        <v>0.71910000000000007</v>
      </c>
    </row>
    <row r="9" spans="1:5" x14ac:dyDescent="0.2">
      <c r="A9" s="4" t="s">
        <v>11</v>
      </c>
      <c r="B9" s="5"/>
      <c r="C9" s="5">
        <v>0.05</v>
      </c>
      <c r="D9" s="7">
        <f>A2*D1*C9</f>
        <v>0.35955000000000004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7.1910000000000007</v>
      </c>
    </row>
    <row r="13" spans="1:5" x14ac:dyDescent="0.2">
      <c r="E13" t="s">
        <v>44</v>
      </c>
    </row>
    <row r="16" spans="1:5" x14ac:dyDescent="0.2">
      <c r="A16" s="36" t="s">
        <v>47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s="21" t="s">
        <v>45</v>
      </c>
      <c r="B18"/>
      <c r="C18" s="1"/>
      <c r="D18"/>
      <c r="E18"/>
      <c r="F18"/>
      <c r="G18"/>
      <c r="H18"/>
    </row>
    <row r="19" spans="1:8" s="10" customFormat="1" x14ac:dyDescent="0.2">
      <c r="A19" t="s">
        <v>26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23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39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27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13" sqref="B1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15.98</v>
      </c>
      <c r="B2" s="5"/>
      <c r="C2" s="5"/>
      <c r="D2" s="4" t="b">
        <f>D4=A2*D1*C4</f>
        <v>1</v>
      </c>
    </row>
    <row r="3" spans="1:8" x14ac:dyDescent="0.2">
      <c r="A3" s="15">
        <v>44197</v>
      </c>
      <c r="B3" s="5"/>
      <c r="C3" s="5"/>
      <c r="D3" s="4"/>
    </row>
    <row r="4" spans="1:8" x14ac:dyDescent="0.2">
      <c r="A4" s="4" t="s">
        <v>31</v>
      </c>
      <c r="B4" s="5"/>
      <c r="C4" s="5">
        <v>0.4</v>
      </c>
      <c r="D4" s="7">
        <f>A2*D1*C4</f>
        <v>3.5156000000000009</v>
      </c>
    </row>
    <row r="5" spans="1:8" x14ac:dyDescent="0.2">
      <c r="A5" s="4" t="s">
        <v>32</v>
      </c>
      <c r="B5" s="5"/>
      <c r="C5" s="5">
        <v>0.15</v>
      </c>
      <c r="D5" s="7">
        <f>A2*D1*C5</f>
        <v>1.3183500000000001</v>
      </c>
    </row>
    <row r="6" spans="1:8" x14ac:dyDescent="0.2">
      <c r="A6" s="4" t="s">
        <v>33</v>
      </c>
      <c r="B6" s="5"/>
      <c r="C6" s="5">
        <v>0.15</v>
      </c>
      <c r="D6" s="7">
        <f>A2*D1*C6</f>
        <v>1.3183500000000001</v>
      </c>
    </row>
    <row r="7" spans="1:8" x14ac:dyDescent="0.2">
      <c r="A7" s="4" t="s">
        <v>38</v>
      </c>
      <c r="B7" s="5"/>
      <c r="C7" s="5">
        <v>0.15</v>
      </c>
      <c r="D7" s="7">
        <f>A2*D1*C7</f>
        <v>1.3183500000000001</v>
      </c>
    </row>
    <row r="8" spans="1:8" x14ac:dyDescent="0.2">
      <c r="A8" s="4" t="s">
        <v>40</v>
      </c>
      <c r="B8" s="5"/>
      <c r="C8" s="5">
        <v>0.1</v>
      </c>
      <c r="D8" s="7">
        <f>A2*D1*C8</f>
        <v>0.87890000000000024</v>
      </c>
    </row>
    <row r="9" spans="1:8" x14ac:dyDescent="0.2">
      <c r="A9" s="4" t="s">
        <v>41</v>
      </c>
      <c r="B9" s="5"/>
      <c r="C9" s="5">
        <v>0.05</v>
      </c>
      <c r="D9" s="7">
        <f>A2*D1*C9</f>
        <v>0.43945000000000012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8.7890000000000033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s="21" t="s">
        <v>45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42</v>
      </c>
      <c r="C27" s="1"/>
    </row>
    <row r="28" spans="1:3" x14ac:dyDescent="0.2">
      <c r="C28" s="1"/>
    </row>
    <row r="29" spans="1:3" x14ac:dyDescent="0.2">
      <c r="A29" t="s">
        <v>24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C13" sqref="C13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0.3</v>
      </c>
    </row>
    <row r="2" spans="1:256" x14ac:dyDescent="0.2">
      <c r="A2" s="7">
        <v>12.57</v>
      </c>
      <c r="B2" s="29"/>
      <c r="C2" s="30"/>
      <c r="D2" s="31" t="b">
        <f>D4=A2*D1*C4</f>
        <v>1</v>
      </c>
    </row>
    <row r="3" spans="1:256" s="14" customFormat="1" x14ac:dyDescent="0.2">
      <c r="A3" s="15">
        <v>44197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1.8855</v>
      </c>
    </row>
    <row r="5" spans="1:256" x14ac:dyDescent="0.2">
      <c r="A5" s="24" t="s">
        <v>8</v>
      </c>
      <c r="B5" s="5"/>
      <c r="C5" s="5">
        <v>0.25</v>
      </c>
      <c r="D5" s="22">
        <f>A2*D1*C5</f>
        <v>0.94274999999999998</v>
      </c>
    </row>
    <row r="6" spans="1:256" x14ac:dyDescent="0.2">
      <c r="A6" s="24" t="s">
        <v>9</v>
      </c>
      <c r="B6" s="5"/>
      <c r="C6" s="5">
        <v>0.1</v>
      </c>
      <c r="D6" s="22">
        <f>A2*D1*C6</f>
        <v>0.37709999999999999</v>
      </c>
    </row>
    <row r="7" spans="1:256" x14ac:dyDescent="0.2">
      <c r="A7" s="24" t="s">
        <v>10</v>
      </c>
      <c r="B7" s="5"/>
      <c r="C7" s="5">
        <v>0.1</v>
      </c>
      <c r="D7" s="22">
        <f>A2*D1*C7</f>
        <v>0.37709999999999999</v>
      </c>
    </row>
    <row r="8" spans="1:256" x14ac:dyDescent="0.2">
      <c r="A8" s="24" t="s">
        <v>11</v>
      </c>
      <c r="B8" s="5"/>
      <c r="C8" s="5">
        <v>0.05</v>
      </c>
      <c r="D8" s="22">
        <f>A2*D1*C8</f>
        <v>0.18855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3.7709999999999999</v>
      </c>
    </row>
    <row r="11" spans="1:256" x14ac:dyDescent="0.2">
      <c r="A11" s="16"/>
      <c r="B11" s="17"/>
    </row>
    <row r="12" spans="1:256" x14ac:dyDescent="0.2">
      <c r="E12" s="21" t="s">
        <v>44</v>
      </c>
    </row>
    <row r="13" spans="1:256" x14ac:dyDescent="0.2">
      <c r="E13" s="21" t="s">
        <v>44</v>
      </c>
    </row>
    <row r="14" spans="1:256" x14ac:dyDescent="0.2">
      <c r="C14" s="20"/>
    </row>
    <row r="16" spans="1:256" s="9" customFormat="1" x14ac:dyDescent="0.2">
      <c r="A16" s="36" t="s">
        <v>47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s="21" t="s">
        <v>46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3" sqref="B1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12.57</v>
      </c>
      <c r="B2" s="4"/>
      <c r="C2" s="5"/>
      <c r="D2" s="8" t="b">
        <f>D4=A2*D1*C4</f>
        <v>1</v>
      </c>
    </row>
    <row r="3" spans="1:8" x14ac:dyDescent="0.2">
      <c r="A3" s="15">
        <v>44197</v>
      </c>
      <c r="B3" s="4"/>
      <c r="C3" s="5"/>
      <c r="D3" s="4"/>
    </row>
    <row r="4" spans="1:8" x14ac:dyDescent="0.2">
      <c r="A4" s="4" t="s">
        <v>36</v>
      </c>
      <c r="B4" s="5"/>
      <c r="C4" s="5">
        <v>0.4</v>
      </c>
      <c r="D4" s="7">
        <f>A2*D1*C4</f>
        <v>2.0112000000000001</v>
      </c>
    </row>
    <row r="5" spans="1:8" x14ac:dyDescent="0.2">
      <c r="A5" s="4" t="s">
        <v>37</v>
      </c>
      <c r="B5" s="5"/>
      <c r="C5" s="5">
        <v>0.15</v>
      </c>
      <c r="D5" s="8">
        <f>A2*D1*C5</f>
        <v>0.75420000000000009</v>
      </c>
    </row>
    <row r="6" spans="1:8" x14ac:dyDescent="0.2">
      <c r="A6" s="4" t="s">
        <v>33</v>
      </c>
      <c r="B6" s="5"/>
      <c r="C6" s="5">
        <v>0.15</v>
      </c>
      <c r="D6" s="8">
        <f>A2*D1*C6</f>
        <v>0.75420000000000009</v>
      </c>
    </row>
    <row r="7" spans="1:8" x14ac:dyDescent="0.2">
      <c r="A7" s="4" t="s">
        <v>35</v>
      </c>
      <c r="B7" s="5"/>
      <c r="C7" s="5">
        <v>0.1</v>
      </c>
      <c r="D7" s="8">
        <f>A2*D1*C7</f>
        <v>0.50280000000000002</v>
      </c>
    </row>
    <row r="8" spans="1:8" x14ac:dyDescent="0.2">
      <c r="A8" s="4" t="s">
        <v>38</v>
      </c>
      <c r="B8" s="5"/>
      <c r="C8" s="5">
        <v>0.15</v>
      </c>
      <c r="D8" s="8">
        <f>A2*D1*C8</f>
        <v>0.75420000000000009</v>
      </c>
    </row>
    <row r="9" spans="1:8" x14ac:dyDescent="0.2">
      <c r="A9" s="13" t="s">
        <v>41</v>
      </c>
      <c r="B9" s="5"/>
      <c r="C9" s="5">
        <v>0.05</v>
      </c>
      <c r="D9" s="8">
        <f>A2*D1*C9</f>
        <v>0.25140000000000001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5.0280000000000005</v>
      </c>
    </row>
    <row r="13" spans="1:8" x14ac:dyDescent="0.2">
      <c r="E13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8" spans="1:1" x14ac:dyDescent="0.2">
      <c r="A18" s="21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3" sqref="A1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0.3</v>
      </c>
      <c r="E1" s="3"/>
    </row>
    <row r="2" spans="1:8" x14ac:dyDescent="0.2">
      <c r="A2" s="7">
        <v>12.57</v>
      </c>
      <c r="B2" s="5"/>
      <c r="C2" s="5"/>
      <c r="D2" s="4" t="b">
        <f>D4=A2*D1*C4</f>
        <v>1</v>
      </c>
    </row>
    <row r="3" spans="1:8" x14ac:dyDescent="0.2">
      <c r="A3" s="15">
        <v>44197</v>
      </c>
      <c r="B3" s="5"/>
      <c r="C3" s="5"/>
      <c r="D3" s="4"/>
    </row>
    <row r="4" spans="1:8" x14ac:dyDescent="0.2">
      <c r="A4" s="4" t="s">
        <v>31</v>
      </c>
      <c r="B4" s="5"/>
      <c r="C4" s="5">
        <v>0.4</v>
      </c>
      <c r="D4" s="7">
        <f>A2*D1*C4</f>
        <v>1.5084</v>
      </c>
      <c r="E4" s="2"/>
    </row>
    <row r="5" spans="1:8" x14ac:dyDescent="0.2">
      <c r="A5" s="4" t="s">
        <v>32</v>
      </c>
      <c r="B5" s="5"/>
      <c r="C5" s="5">
        <v>0.15</v>
      </c>
      <c r="D5" s="7">
        <f>A2*D1*C5</f>
        <v>0.56564999999999999</v>
      </c>
      <c r="E5" s="2"/>
    </row>
    <row r="6" spans="1:8" x14ac:dyDescent="0.2">
      <c r="A6" s="4" t="s">
        <v>33</v>
      </c>
      <c r="B6" s="5"/>
      <c r="C6" s="5">
        <v>0.15</v>
      </c>
      <c r="D6" s="7">
        <f>A2*D1*C6</f>
        <v>0.56564999999999999</v>
      </c>
      <c r="E6" s="2"/>
    </row>
    <row r="7" spans="1:8" x14ac:dyDescent="0.2">
      <c r="A7" s="4" t="s">
        <v>34</v>
      </c>
      <c r="B7" s="5"/>
      <c r="C7" s="5">
        <v>0.15</v>
      </c>
      <c r="D7" s="7">
        <f>A2*D1*C7</f>
        <v>0.56564999999999999</v>
      </c>
      <c r="E7" s="2"/>
    </row>
    <row r="8" spans="1:8" x14ac:dyDescent="0.2">
      <c r="A8" s="4" t="s">
        <v>35</v>
      </c>
      <c r="B8" s="5"/>
      <c r="C8" s="5">
        <v>0.1</v>
      </c>
      <c r="D8" s="7">
        <f>A2*D1*C8</f>
        <v>0.37709999999999999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0.18855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3.770999999999999</v>
      </c>
      <c r="E11" s="2"/>
    </row>
    <row r="13" spans="1:8" x14ac:dyDescent="0.2">
      <c r="E13" t="s">
        <v>44</v>
      </c>
    </row>
    <row r="16" spans="1:8" x14ac:dyDescent="0.2">
      <c r="A16" s="36" t="s">
        <v>47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s="21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3" sqref="A1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12.57</v>
      </c>
      <c r="B2" s="5"/>
      <c r="C2" s="5"/>
      <c r="D2" s="4" t="b">
        <f>D4=A2*D1*C4</f>
        <v>1</v>
      </c>
    </row>
    <row r="3" spans="1:4" x14ac:dyDescent="0.2">
      <c r="A3" s="15">
        <v>44197</v>
      </c>
      <c r="B3" s="5"/>
      <c r="C3" s="5"/>
      <c r="D3" s="4"/>
    </row>
    <row r="4" spans="1:4" x14ac:dyDescent="0.2">
      <c r="A4" s="4" t="s">
        <v>31</v>
      </c>
      <c r="B4" s="5"/>
      <c r="C4" s="5">
        <v>0.4</v>
      </c>
      <c r="D4" s="7">
        <f>A2*D1*C4</f>
        <v>2.2626000000000004</v>
      </c>
    </row>
    <row r="5" spans="1:4" x14ac:dyDescent="0.2">
      <c r="A5" s="4" t="s">
        <v>32</v>
      </c>
      <c r="B5" s="5"/>
      <c r="C5" s="5">
        <v>0.15</v>
      </c>
      <c r="D5" s="7">
        <f>A2*D1*C5</f>
        <v>0.84847499999999998</v>
      </c>
    </row>
    <row r="6" spans="1:4" x14ac:dyDescent="0.2">
      <c r="A6" s="4" t="s">
        <v>33</v>
      </c>
      <c r="B6" s="5"/>
      <c r="C6" s="5">
        <v>0.15</v>
      </c>
      <c r="D6" s="7">
        <f>A2*D1*C6</f>
        <v>0.84847499999999998</v>
      </c>
    </row>
    <row r="7" spans="1:4" x14ac:dyDescent="0.2">
      <c r="A7" s="4" t="s">
        <v>38</v>
      </c>
      <c r="B7" s="5"/>
      <c r="C7" s="5">
        <v>0.15</v>
      </c>
      <c r="D7" s="7">
        <f>A2*D1*C7</f>
        <v>0.84847499999999998</v>
      </c>
    </row>
    <row r="8" spans="1:4" x14ac:dyDescent="0.2">
      <c r="A8" s="4" t="s">
        <v>35</v>
      </c>
      <c r="B8" s="5"/>
      <c r="C8" s="5">
        <v>0.1</v>
      </c>
      <c r="D8" s="7">
        <f>A2*D1*C8</f>
        <v>0.5656500000000001</v>
      </c>
    </row>
    <row r="9" spans="1:4" x14ac:dyDescent="0.2">
      <c r="A9" s="4" t="s">
        <v>11</v>
      </c>
      <c r="B9" s="5"/>
      <c r="C9" s="5">
        <v>0.05</v>
      </c>
      <c r="D9" s="7">
        <f>A2*D1*C9</f>
        <v>0.28282500000000005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5.6565000000000003</v>
      </c>
    </row>
    <row r="14" spans="1:4" x14ac:dyDescent="0.2">
      <c r="D14" t="s">
        <v>44</v>
      </c>
    </row>
    <row r="16" spans="1:4" x14ac:dyDescent="0.2">
      <c r="A16" s="36" t="s">
        <v>47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s="21" t="s">
        <v>45</v>
      </c>
      <c r="B18"/>
      <c r="C18" s="1"/>
      <c r="D18"/>
      <c r="E18"/>
      <c r="F18"/>
      <c r="G18"/>
      <c r="H18"/>
    </row>
    <row r="19" spans="1:8" s="10" customFormat="1" x14ac:dyDescent="0.2">
      <c r="A19" t="s">
        <v>26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23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39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27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2020-12-21T22:37:19Z</dcterms:modified>
</cp:coreProperties>
</file>