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248082751MIL\Desktop\"/>
    </mc:Choice>
  </mc:AlternateContent>
  <bookViews>
    <workbookView xWindow="0" yWindow="7380" windowWidth="19440" windowHeight="12180" tabRatio="633"/>
  </bookViews>
  <sheets>
    <sheet name="Ration Request" sheetId="18" r:id="rId1"/>
    <sheet name="Day 14 Practical " sheetId="23" state="hidden" r:id="rId2"/>
  </sheets>
  <definedNames>
    <definedName name="_xlnm.Print_Area" localSheetId="1">'Day 14 Practical '!$A$1:$I$244</definedName>
    <definedName name="_xlnm.Print_Area" localSheetId="0">'Ration Request'!$A$1:$G$236</definedName>
    <definedName name="_xlnm.Print_Titles" localSheetId="1">'Day 14 Practical '!$9:$9</definedName>
    <definedName name="_xlnm.Print_Titles" localSheetId="0">'Ration Request'!$9:$9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0" i="18" l="1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5" i="18"/>
  <c r="C314" i="18"/>
  <c r="C313" i="18"/>
  <c r="C312" i="18"/>
  <c r="C311" i="18"/>
  <c r="C309" i="18"/>
  <c r="C308" i="18"/>
  <c r="C305" i="18"/>
  <c r="C303" i="18"/>
  <c r="C302" i="18"/>
  <c r="C301" i="18"/>
  <c r="C299" i="18"/>
  <c r="C295" i="18"/>
  <c r="C294" i="18"/>
  <c r="C293" i="18"/>
  <c r="C289" i="18"/>
  <c r="C287" i="18"/>
  <c r="C286" i="18"/>
  <c r="C285" i="18"/>
  <c r="C284" i="18"/>
  <c r="C283" i="18"/>
  <c r="C282" i="18"/>
  <c r="C280" i="18"/>
  <c r="C279" i="18"/>
  <c r="C277" i="18"/>
  <c r="C276" i="18"/>
  <c r="C275" i="18"/>
  <c r="C273" i="18"/>
  <c r="C269" i="18"/>
  <c r="C268" i="18"/>
  <c r="C267" i="18"/>
  <c r="C266" i="18"/>
  <c r="C265" i="18"/>
  <c r="C264" i="18"/>
  <c r="C262" i="18"/>
  <c r="C254" i="18"/>
  <c r="C251" i="18"/>
  <c r="C250" i="18"/>
  <c r="C248" i="18"/>
  <c r="C247" i="18"/>
  <c r="C245" i="18"/>
  <c r="C243" i="18"/>
  <c r="C242" i="18"/>
  <c r="C241" i="18"/>
  <c r="C239" i="18"/>
  <c r="C238" i="18"/>
  <c r="C237" i="18"/>
  <c r="C236" i="18"/>
  <c r="C231" i="18"/>
  <c r="C229" i="18"/>
  <c r="C228" i="18"/>
  <c r="C227" i="18"/>
  <c r="C226" i="18"/>
  <c r="C224" i="18"/>
  <c r="C221" i="18"/>
  <c r="C220" i="18"/>
  <c r="C219" i="18"/>
  <c r="C218" i="18"/>
  <c r="C217" i="18"/>
  <c r="C216" i="18"/>
  <c r="C215" i="18"/>
  <c r="C214" i="18"/>
  <c r="C213" i="18"/>
  <c r="C212" i="18"/>
  <c r="C211" i="18"/>
  <c r="C208" i="18"/>
  <c r="C205" i="18"/>
  <c r="C204" i="18"/>
  <c r="C200" i="18"/>
  <c r="C192" i="18"/>
  <c r="C191" i="18"/>
  <c r="C190" i="18"/>
  <c r="C181" i="18"/>
  <c r="C180" i="18"/>
  <c r="C176" i="18"/>
  <c r="C174" i="18"/>
  <c r="C167" i="18"/>
  <c r="C166" i="18"/>
  <c r="C165" i="18"/>
  <c r="C164" i="18"/>
  <c r="C162" i="18"/>
  <c r="C161" i="18"/>
  <c r="C160" i="18"/>
  <c r="C155" i="18"/>
  <c r="C153" i="18"/>
  <c r="C152" i="18"/>
  <c r="C151" i="18"/>
  <c r="C149" i="18"/>
  <c r="C138" i="18"/>
  <c r="C137" i="18"/>
  <c r="C135" i="18"/>
  <c r="C131" i="18"/>
  <c r="C130" i="18"/>
  <c r="C129" i="18"/>
  <c r="C127" i="18"/>
  <c r="C126" i="18"/>
  <c r="C125" i="18"/>
  <c r="C124" i="18"/>
  <c r="C123" i="18"/>
  <c r="C122" i="18"/>
  <c r="C119" i="18"/>
  <c r="C114" i="18"/>
  <c r="C113" i="18"/>
  <c r="C111" i="18"/>
  <c r="C110" i="18"/>
  <c r="C109" i="18"/>
  <c r="C51" i="18"/>
  <c r="C50" i="18"/>
  <c r="C106" i="18"/>
  <c r="C104" i="18"/>
  <c r="C103" i="18"/>
  <c r="C98" i="18"/>
  <c r="C97" i="18"/>
  <c r="C96" i="18"/>
  <c r="C95" i="18"/>
  <c r="C93" i="18"/>
  <c r="C92" i="18"/>
  <c r="C91" i="18"/>
  <c r="C86" i="18"/>
  <c r="C83" i="18"/>
  <c r="C82" i="18"/>
  <c r="C81" i="18"/>
  <c r="C78" i="18"/>
  <c r="C76" i="18"/>
  <c r="C74" i="18"/>
  <c r="C70" i="18"/>
  <c r="C58" i="18"/>
  <c r="C56" i="18"/>
  <c r="C54" i="18"/>
  <c r="C53" i="18"/>
  <c r="C52" i="18"/>
  <c r="C49" i="18"/>
  <c r="C47" i="18"/>
  <c r="C45" i="18"/>
  <c r="C44" i="18"/>
  <c r="C43" i="18"/>
  <c r="C41" i="18"/>
  <c r="C39" i="18"/>
  <c r="C38" i="18"/>
  <c r="C34" i="18"/>
  <c r="C33" i="18"/>
  <c r="C29" i="18"/>
  <c r="C28" i="18"/>
  <c r="F244" i="23"/>
  <c r="E244" i="23"/>
  <c r="F243" i="23"/>
  <c r="E243" i="23"/>
  <c r="F242" i="23"/>
  <c r="E242" i="23"/>
  <c r="F241" i="23"/>
  <c r="E241" i="23"/>
  <c r="F240" i="23"/>
  <c r="E240" i="23"/>
  <c r="F239" i="23"/>
  <c r="E239" i="23"/>
  <c r="F238" i="23"/>
  <c r="E238" i="23"/>
  <c r="F237" i="23"/>
  <c r="E237" i="23"/>
  <c r="F236" i="23"/>
  <c r="E236" i="23"/>
  <c r="F235" i="23"/>
  <c r="E235" i="23"/>
  <c r="F234" i="23"/>
  <c r="E234" i="23"/>
  <c r="F233" i="23"/>
  <c r="E233" i="23"/>
  <c r="F232" i="23"/>
  <c r="E232" i="23"/>
  <c r="F231" i="23"/>
  <c r="E231" i="23"/>
  <c r="F230" i="23"/>
  <c r="E230" i="23"/>
  <c r="F229" i="23"/>
  <c r="E229" i="23"/>
  <c r="F228" i="23"/>
  <c r="E228" i="23"/>
  <c r="F227" i="23"/>
  <c r="E227" i="23"/>
  <c r="F226" i="23"/>
  <c r="E226" i="23"/>
  <c r="F225" i="23"/>
  <c r="E225" i="23"/>
  <c r="F224" i="23"/>
  <c r="E224" i="23"/>
  <c r="F223" i="23"/>
  <c r="E223" i="23"/>
  <c r="F222" i="23"/>
  <c r="E222" i="23"/>
  <c r="F221" i="23"/>
  <c r="E221" i="23"/>
  <c r="F220" i="23"/>
  <c r="E220" i="23"/>
  <c r="F219" i="23"/>
  <c r="E219" i="23"/>
  <c r="F218" i="23"/>
  <c r="E218" i="23"/>
  <c r="F217" i="23"/>
  <c r="E217" i="23"/>
  <c r="F216" i="23"/>
  <c r="E216" i="23"/>
  <c r="F215" i="23"/>
  <c r="E215" i="23"/>
  <c r="F214" i="23"/>
  <c r="E214" i="23"/>
  <c r="F213" i="23"/>
  <c r="E213" i="23"/>
  <c r="F212" i="23"/>
  <c r="E212" i="23"/>
  <c r="F211" i="23"/>
  <c r="E211" i="23"/>
  <c r="F210" i="23"/>
  <c r="E210" i="23"/>
  <c r="F209" i="23"/>
  <c r="E209" i="23"/>
  <c r="F208" i="23"/>
  <c r="E208" i="23"/>
  <c r="F207" i="23"/>
  <c r="E207" i="23"/>
  <c r="F206" i="23"/>
  <c r="E206" i="23"/>
  <c r="F205" i="23"/>
  <c r="E205" i="23"/>
  <c r="F204" i="23"/>
  <c r="E204" i="23"/>
  <c r="F203" i="23"/>
  <c r="E203" i="23"/>
  <c r="F202" i="23"/>
  <c r="E202" i="23"/>
  <c r="F201" i="23"/>
  <c r="E201" i="23"/>
  <c r="F200" i="23"/>
  <c r="E200" i="23"/>
  <c r="F199" i="23"/>
  <c r="E199" i="23"/>
  <c r="F198" i="23"/>
  <c r="E198" i="23"/>
  <c r="F197" i="23"/>
  <c r="E197" i="23"/>
  <c r="F196" i="23"/>
  <c r="E196" i="23"/>
  <c r="F195" i="23"/>
  <c r="E195" i="23"/>
  <c r="F194" i="23"/>
  <c r="E194" i="23"/>
  <c r="F193" i="23"/>
  <c r="E193" i="23"/>
  <c r="F192" i="23"/>
  <c r="E192" i="23"/>
  <c r="F191" i="23"/>
  <c r="E191" i="23"/>
  <c r="F190" i="23"/>
  <c r="E190" i="23"/>
  <c r="F189" i="23"/>
  <c r="E189" i="23"/>
  <c r="F188" i="23"/>
  <c r="E188" i="23"/>
  <c r="F187" i="23"/>
  <c r="E187" i="23"/>
  <c r="F186" i="23"/>
  <c r="E186" i="23"/>
  <c r="F185" i="23"/>
  <c r="E185" i="23"/>
  <c r="F184" i="23"/>
  <c r="E184" i="23"/>
  <c r="F183" i="23"/>
  <c r="E183" i="23"/>
  <c r="F182" i="23"/>
  <c r="E182" i="23"/>
  <c r="F181" i="23"/>
  <c r="E181" i="23"/>
  <c r="F180" i="23"/>
  <c r="E180" i="23"/>
  <c r="F179" i="23"/>
  <c r="E179" i="23"/>
  <c r="F178" i="23"/>
  <c r="E178" i="23"/>
  <c r="F177" i="23"/>
  <c r="E177" i="23"/>
  <c r="F176" i="23"/>
  <c r="E176" i="23"/>
  <c r="F175" i="23"/>
  <c r="E175" i="23"/>
  <c r="F174" i="23"/>
  <c r="E174" i="23"/>
  <c r="F173" i="23"/>
  <c r="E173" i="23"/>
  <c r="F172" i="23"/>
  <c r="E172" i="23"/>
  <c r="F171" i="23"/>
  <c r="E171" i="23"/>
  <c r="F170" i="23"/>
  <c r="E170" i="23"/>
  <c r="F169" i="23"/>
  <c r="E169" i="23"/>
  <c r="F168" i="23"/>
  <c r="E168" i="23"/>
  <c r="F167" i="23"/>
  <c r="E167" i="23"/>
  <c r="F166" i="23"/>
  <c r="E166" i="23"/>
  <c r="F165" i="23"/>
  <c r="E165" i="23"/>
  <c r="F164" i="23"/>
  <c r="E164" i="23"/>
  <c r="F163" i="23"/>
  <c r="E163" i="23"/>
  <c r="F162" i="23"/>
  <c r="E162" i="23"/>
  <c r="F161" i="23"/>
  <c r="E161" i="23"/>
  <c r="F160" i="23"/>
  <c r="E160" i="23"/>
  <c r="F159" i="23"/>
  <c r="E159" i="23"/>
  <c r="F158" i="23"/>
  <c r="E158" i="23"/>
  <c r="F157" i="23"/>
  <c r="E157" i="23"/>
  <c r="F156" i="23"/>
  <c r="E156" i="23"/>
  <c r="F155" i="23"/>
  <c r="E155" i="23"/>
  <c r="F154" i="23"/>
  <c r="E154" i="23"/>
  <c r="F153" i="23"/>
  <c r="E153" i="23"/>
  <c r="F152" i="23"/>
  <c r="E152" i="23"/>
  <c r="F151" i="23"/>
  <c r="E151" i="23"/>
  <c r="F150" i="23"/>
  <c r="E150" i="23"/>
  <c r="F149" i="23"/>
  <c r="E149" i="23"/>
  <c r="F148" i="23"/>
  <c r="E148" i="23"/>
  <c r="F147" i="23"/>
  <c r="E147" i="23"/>
  <c r="F146" i="23"/>
  <c r="E146" i="23"/>
  <c r="F145" i="23"/>
  <c r="E145" i="23"/>
  <c r="F144" i="23"/>
  <c r="E144" i="23"/>
  <c r="F143" i="23"/>
  <c r="E143" i="23"/>
  <c r="F142" i="23"/>
  <c r="E142" i="23"/>
  <c r="F141" i="23"/>
  <c r="E141" i="23"/>
  <c r="F140" i="23"/>
  <c r="E140" i="23"/>
  <c r="F139" i="23"/>
  <c r="E139" i="23"/>
  <c r="F138" i="23"/>
  <c r="E138" i="23"/>
  <c r="F137" i="23"/>
  <c r="E137" i="23"/>
  <c r="F136" i="23"/>
  <c r="E136" i="23"/>
  <c r="F135" i="23"/>
  <c r="E135" i="23"/>
  <c r="F134" i="23"/>
  <c r="E134" i="23"/>
  <c r="F133" i="23"/>
  <c r="E133" i="23"/>
  <c r="F132" i="23"/>
  <c r="E132" i="23"/>
  <c r="F131" i="23"/>
  <c r="E131" i="23"/>
  <c r="F130" i="23"/>
  <c r="E130" i="23"/>
  <c r="F129" i="23"/>
  <c r="E129" i="23"/>
  <c r="F128" i="23"/>
  <c r="E128" i="23"/>
  <c r="F127" i="23"/>
  <c r="E127" i="23"/>
  <c r="F126" i="23"/>
  <c r="E126" i="23"/>
  <c r="F125" i="23"/>
  <c r="E125" i="23"/>
  <c r="F124" i="23"/>
  <c r="E124" i="23"/>
  <c r="F123" i="23"/>
  <c r="E123" i="23"/>
  <c r="F122" i="23"/>
  <c r="E122" i="23"/>
  <c r="F121" i="23"/>
  <c r="E121" i="23"/>
  <c r="F120" i="23"/>
  <c r="E120" i="23"/>
  <c r="F119" i="23"/>
  <c r="E119" i="23"/>
  <c r="F118" i="23"/>
  <c r="E118" i="23"/>
  <c r="F117" i="23"/>
  <c r="E117" i="23"/>
  <c r="F116" i="23"/>
  <c r="E116" i="23"/>
  <c r="F115" i="23"/>
  <c r="E115" i="23"/>
  <c r="F114" i="23"/>
  <c r="E114" i="23"/>
  <c r="F113" i="23"/>
  <c r="E113" i="23"/>
  <c r="F112" i="23"/>
  <c r="E112" i="23"/>
  <c r="F111" i="23"/>
  <c r="E111" i="23"/>
  <c r="F110" i="23"/>
  <c r="E110" i="23"/>
  <c r="F109" i="23"/>
  <c r="E109" i="23"/>
  <c r="F108" i="23"/>
  <c r="E108" i="23"/>
  <c r="F107" i="23"/>
  <c r="E107" i="23"/>
  <c r="F106" i="23"/>
  <c r="E106" i="23"/>
  <c r="F105" i="23"/>
  <c r="E105" i="23"/>
  <c r="F104" i="23"/>
  <c r="E104" i="23"/>
  <c r="F103" i="23"/>
  <c r="E103" i="23"/>
  <c r="F102" i="23"/>
  <c r="E102" i="23"/>
  <c r="F101" i="23"/>
  <c r="E101" i="23"/>
  <c r="F100" i="23"/>
  <c r="E100" i="23"/>
  <c r="F99" i="23"/>
  <c r="E99" i="23"/>
  <c r="F98" i="23"/>
  <c r="E98" i="23"/>
  <c r="F97" i="23"/>
  <c r="E97" i="23"/>
  <c r="F96" i="23"/>
  <c r="E96" i="23"/>
  <c r="F95" i="23"/>
  <c r="E95" i="23"/>
  <c r="F94" i="23"/>
  <c r="E94" i="23"/>
  <c r="F93" i="23"/>
  <c r="E93" i="23"/>
  <c r="F92" i="23"/>
  <c r="E92" i="23"/>
  <c r="F91" i="23"/>
  <c r="E91" i="23"/>
  <c r="F90" i="23"/>
  <c r="E90" i="23"/>
  <c r="F89" i="23"/>
  <c r="E89" i="23"/>
  <c r="F88" i="23"/>
  <c r="E88" i="23"/>
  <c r="F87" i="23"/>
  <c r="E87" i="23"/>
  <c r="F86" i="23"/>
  <c r="E86" i="23"/>
  <c r="F85" i="23"/>
  <c r="E85" i="23"/>
  <c r="F84" i="23"/>
  <c r="E84" i="23"/>
  <c r="F83" i="23"/>
  <c r="E83" i="23"/>
  <c r="F82" i="23"/>
  <c r="E82" i="23"/>
  <c r="F81" i="23"/>
  <c r="E81" i="23"/>
  <c r="F80" i="23"/>
  <c r="E80" i="23"/>
  <c r="F79" i="23"/>
  <c r="E79" i="23"/>
  <c r="F78" i="23"/>
  <c r="E78" i="23"/>
  <c r="F77" i="23"/>
  <c r="E77" i="23"/>
  <c r="F76" i="23"/>
  <c r="E76" i="23"/>
  <c r="F75" i="23"/>
  <c r="E75" i="23"/>
  <c r="F74" i="23"/>
  <c r="E74" i="23"/>
  <c r="F73" i="23"/>
  <c r="E73" i="23"/>
  <c r="F72" i="23"/>
  <c r="E72" i="23"/>
  <c r="F10" i="23"/>
  <c r="E10" i="23"/>
  <c r="F69" i="23"/>
  <c r="E69" i="23"/>
  <c r="F28" i="23"/>
  <c r="E28" i="23"/>
  <c r="F27" i="23"/>
  <c r="E27" i="23"/>
  <c r="F26" i="23"/>
  <c r="E26" i="23"/>
  <c r="F24" i="23"/>
  <c r="E24" i="23"/>
  <c r="F23" i="23"/>
  <c r="E23" i="23"/>
  <c r="F22" i="23"/>
  <c r="E22" i="23"/>
  <c r="F21" i="23"/>
  <c r="E21" i="23"/>
  <c r="F50" i="23"/>
  <c r="E50" i="23"/>
  <c r="F48" i="23"/>
  <c r="E48" i="23"/>
  <c r="F19" i="23"/>
  <c r="E19" i="23"/>
  <c r="F36" i="23"/>
  <c r="E36" i="23"/>
  <c r="F67" i="23"/>
  <c r="E67" i="23"/>
  <c r="F70" i="23"/>
  <c r="E70" i="23"/>
  <c r="F68" i="23"/>
  <c r="E68" i="23"/>
  <c r="F71" i="23"/>
  <c r="E71" i="23"/>
  <c r="F61" i="23"/>
  <c r="E61" i="23"/>
  <c r="F60" i="23"/>
  <c r="E60" i="23"/>
  <c r="F57" i="23"/>
  <c r="E57" i="23"/>
  <c r="F54" i="23"/>
  <c r="E54" i="23"/>
  <c r="F52" i="23"/>
  <c r="E52" i="23"/>
  <c r="F51" i="23"/>
  <c r="E51" i="23"/>
  <c r="F49" i="23"/>
  <c r="E49" i="23"/>
  <c r="F47" i="23"/>
  <c r="E47" i="23"/>
  <c r="F46" i="23"/>
  <c r="E46" i="23"/>
  <c r="F45" i="23"/>
  <c r="E45" i="23"/>
  <c r="F43" i="23"/>
  <c r="E43" i="23"/>
  <c r="F13" i="23"/>
  <c r="E13" i="23"/>
  <c r="F14" i="23"/>
  <c r="E14" i="23"/>
  <c r="F12" i="23"/>
  <c r="E12" i="23"/>
  <c r="F11" i="23"/>
  <c r="E11" i="23"/>
  <c r="F62" i="23"/>
  <c r="E62" i="23"/>
  <c r="F42" i="23"/>
  <c r="E42" i="23"/>
  <c r="F17" i="23"/>
  <c r="E17" i="23"/>
  <c r="F55" i="23"/>
  <c r="E55" i="23"/>
  <c r="F66" i="23"/>
  <c r="E66" i="23"/>
  <c r="F65" i="23"/>
  <c r="E65" i="23"/>
  <c r="F31" i="23"/>
  <c r="E31" i="23"/>
  <c r="F33" i="23"/>
  <c r="E33" i="23"/>
  <c r="F58" i="23"/>
  <c r="E58" i="23"/>
  <c r="F38" i="23"/>
  <c r="E38" i="23"/>
  <c r="F64" i="23"/>
  <c r="E64" i="23"/>
  <c r="F15" i="23"/>
  <c r="E15" i="23"/>
  <c r="F41" i="23"/>
  <c r="E41" i="23"/>
  <c r="F25" i="23"/>
  <c r="E25" i="23"/>
  <c r="F56" i="23"/>
  <c r="E56" i="23"/>
  <c r="F40" i="23"/>
  <c r="E40" i="23"/>
  <c r="F16" i="23"/>
  <c r="E16" i="23"/>
  <c r="F53" i="23"/>
  <c r="E53" i="23"/>
  <c r="F20" i="23"/>
  <c r="E20" i="23"/>
  <c r="F18" i="23"/>
  <c r="E18" i="23"/>
  <c r="F39" i="23"/>
  <c r="E39" i="23"/>
  <c r="F63" i="23"/>
  <c r="E63" i="23"/>
  <c r="F32" i="23"/>
  <c r="E32" i="23"/>
  <c r="F29" i="23"/>
  <c r="E29" i="23"/>
  <c r="F35" i="23"/>
  <c r="E35" i="23"/>
  <c r="F37" i="23"/>
  <c r="E37" i="23"/>
  <c r="F44" i="23"/>
  <c r="E44" i="23"/>
  <c r="F59" i="23"/>
  <c r="E59" i="23"/>
  <c r="F34" i="23"/>
  <c r="E34" i="23"/>
  <c r="F30" i="23"/>
  <c r="E30" i="23"/>
</calcChain>
</file>

<file path=xl/sharedStrings.xml><?xml version="1.0" encoding="utf-8"?>
<sst xmlns="http://schemas.openxmlformats.org/spreadsheetml/2006/main" count="935" uniqueCount="475">
  <si>
    <t>Ordering Codes</t>
  </si>
  <si>
    <t>U/M</t>
  </si>
  <si>
    <t>AMT</t>
  </si>
  <si>
    <t>SPECIFICATIONS</t>
  </si>
  <si>
    <t>Administrator Only</t>
  </si>
  <si>
    <t>Units of Measure List</t>
  </si>
  <si>
    <t>EA</t>
  </si>
  <si>
    <t>Each</t>
  </si>
  <si>
    <t>Box</t>
  </si>
  <si>
    <t>Case</t>
  </si>
  <si>
    <t>Carton</t>
  </si>
  <si>
    <t>Pound</t>
  </si>
  <si>
    <t>Kilo</t>
  </si>
  <si>
    <t>Gram</t>
  </si>
  <si>
    <t>Gallon</t>
  </si>
  <si>
    <t>Quart</t>
  </si>
  <si>
    <t>Pint</t>
  </si>
  <si>
    <t>Cup</t>
  </si>
  <si>
    <t>LB</t>
  </si>
  <si>
    <t>Gal</t>
  </si>
  <si>
    <t>Qt</t>
  </si>
  <si>
    <t>Pt</t>
  </si>
  <si>
    <t>Ozv</t>
  </si>
  <si>
    <t>Ozw</t>
  </si>
  <si>
    <t>Ounce (wright)</t>
  </si>
  <si>
    <t>Fluid Ounce (Volume)</t>
  </si>
  <si>
    <t>tsp</t>
  </si>
  <si>
    <t>Tablespoon</t>
  </si>
  <si>
    <t>Teaspoon</t>
  </si>
  <si>
    <t>Bunch</t>
  </si>
  <si>
    <t>Bch</t>
  </si>
  <si>
    <t>Bag</t>
  </si>
  <si>
    <t>Flat</t>
  </si>
  <si>
    <t>Tray</t>
  </si>
  <si>
    <t>Basket</t>
  </si>
  <si>
    <t>Crtn</t>
  </si>
  <si>
    <t>Bskt</t>
  </si>
  <si>
    <t>Dairy, eggs</t>
  </si>
  <si>
    <t>Fish and Seafood</t>
  </si>
  <si>
    <t>Meat</t>
  </si>
  <si>
    <t>Bread and Baked Goods</t>
  </si>
  <si>
    <t>Produce</t>
  </si>
  <si>
    <t>Grocery (Dry, Canned, Spices, etc)</t>
  </si>
  <si>
    <t>Alcoholic Beverages</t>
  </si>
  <si>
    <t>Delivery Date:</t>
  </si>
  <si>
    <t>CODE</t>
  </si>
  <si>
    <t>Dairy</t>
  </si>
  <si>
    <t>Please submit order 3 business days in advance</t>
  </si>
  <si>
    <t>Groc</t>
  </si>
  <si>
    <t>Fish</t>
  </si>
  <si>
    <t>Prod</t>
  </si>
  <si>
    <t>Bake</t>
  </si>
  <si>
    <t>Alch</t>
  </si>
  <si>
    <t>Spec</t>
  </si>
  <si>
    <t>Specialty Items</t>
  </si>
  <si>
    <t>#</t>
  </si>
  <si>
    <t>ORD</t>
  </si>
  <si>
    <t>REC</t>
  </si>
  <si>
    <t>Do Not Use</t>
  </si>
  <si>
    <t>Submitted:</t>
  </si>
  <si>
    <t>Class:</t>
  </si>
  <si>
    <t>Req'd By:</t>
  </si>
  <si>
    <t>INGREDIENT</t>
  </si>
  <si>
    <t>Celery</t>
  </si>
  <si>
    <t>Lemons</t>
  </si>
  <si>
    <t>Stock, brown veal</t>
  </si>
  <si>
    <t>Stock, chicken</t>
  </si>
  <si>
    <t>Hd</t>
  </si>
  <si>
    <t>Pk</t>
  </si>
  <si>
    <t>Loaf</t>
  </si>
  <si>
    <t>Bx</t>
  </si>
  <si>
    <t>Cs</t>
  </si>
  <si>
    <t>Gr</t>
  </si>
  <si>
    <t>Head</t>
  </si>
  <si>
    <t>Pack</t>
  </si>
  <si>
    <t>Tbl</t>
  </si>
  <si>
    <t>PROFILE REQUISITION:</t>
  </si>
  <si>
    <t>CAT</t>
  </si>
  <si>
    <t>Can</t>
  </si>
  <si>
    <t>Multi:</t>
  </si>
  <si>
    <t>Carrots, cello</t>
  </si>
  <si>
    <t>A la Carte, DAY 14 (Practical)</t>
  </si>
  <si>
    <t>Shallots</t>
  </si>
  <si>
    <t>Spinach, bunched</t>
  </si>
  <si>
    <t>Duck fat or lard</t>
  </si>
  <si>
    <t>Flour, bread</t>
  </si>
  <si>
    <t>Oil, olive, pure</t>
  </si>
  <si>
    <t>Oil, vegetable</t>
  </si>
  <si>
    <t>Red currant jelly</t>
  </si>
  <si>
    <t>Salt, kosher</t>
  </si>
  <si>
    <t>Stock, fish</t>
  </si>
  <si>
    <t>Beef, Shank, Ground</t>
  </si>
  <si>
    <t>Chicken, Whole 2.5# avg</t>
  </si>
  <si>
    <t>Potato, russet</t>
  </si>
  <si>
    <t>Green Beans</t>
  </si>
  <si>
    <t>Beets, Red</t>
  </si>
  <si>
    <t>Ham hock</t>
  </si>
  <si>
    <t>Bacon, slice</t>
  </si>
  <si>
    <t>Chicken, airline breast 6 ozw. Avg.</t>
  </si>
  <si>
    <t>squash, zucchini</t>
  </si>
  <si>
    <t>cabbage, red</t>
  </si>
  <si>
    <t>Flour, 00 all-purpose</t>
  </si>
  <si>
    <t>lentils, french green (le puy)</t>
  </si>
  <si>
    <t>Mushroom, crimini</t>
  </si>
  <si>
    <t>Mahimahi, center cut (no tails)</t>
  </si>
  <si>
    <t>pineapple, whole, gold</t>
  </si>
  <si>
    <t>Rice, long grain white</t>
  </si>
  <si>
    <t>Cauliflower, whole, small</t>
  </si>
  <si>
    <t>Flounder, fillet</t>
  </si>
  <si>
    <t>Tomato, roma, RIPE</t>
  </si>
  <si>
    <t>Broccoli, head</t>
  </si>
  <si>
    <t>Potato, red, b size</t>
  </si>
  <si>
    <t>Chicken, breast, ground, course</t>
  </si>
  <si>
    <t>Beef, Shank, large chunk or 1" cubes</t>
  </si>
  <si>
    <t>Turnip, white</t>
  </si>
  <si>
    <t>Turnip, yellow, rutabega</t>
  </si>
  <si>
    <t>Peas, green, fresh</t>
  </si>
  <si>
    <t>Salmon, fillet</t>
  </si>
  <si>
    <t>Spinach, cello, baby</t>
  </si>
  <si>
    <t>Bread, pullman, unsliced</t>
  </si>
  <si>
    <t>Butter, whole, unsalted</t>
  </si>
  <si>
    <t>Heavy cream</t>
  </si>
  <si>
    <t>Eggs, large</t>
  </si>
  <si>
    <t>Garlic, whole</t>
  </si>
  <si>
    <t>Herbs, chervil</t>
  </si>
  <si>
    <t>Herbs, chives</t>
  </si>
  <si>
    <t>Herbs, parsley</t>
  </si>
  <si>
    <t>Herbs, tarragon</t>
  </si>
  <si>
    <t>Leeks</t>
  </si>
  <si>
    <t>Onions, spanish</t>
  </si>
  <si>
    <t>Potato, Chef</t>
  </si>
  <si>
    <t>Stock, white beef</t>
  </si>
  <si>
    <t>Apples, granny smith</t>
  </si>
  <si>
    <t>Herbs, rosemary</t>
  </si>
  <si>
    <t>Herbs, thyme</t>
  </si>
  <si>
    <t>Nuts, almonds, slivered</t>
  </si>
  <si>
    <t>Spice, bayleaf</t>
  </si>
  <si>
    <t>Spice, peppercorn, black</t>
  </si>
  <si>
    <t>Wine, white, dry</t>
  </si>
  <si>
    <t>6 Trays/students Only</t>
  </si>
  <si>
    <t>Clams, Littleneck</t>
  </si>
  <si>
    <t>Crab, King</t>
  </si>
  <si>
    <t>Mussels, Fresh</t>
  </si>
  <si>
    <t>Red Snapper, Whole</t>
  </si>
  <si>
    <t>Salmon, Whole</t>
  </si>
  <si>
    <t>Sea Bass, Whole</t>
  </si>
  <si>
    <t>Meats and Poultry</t>
  </si>
  <si>
    <t>Salmon, Filet</t>
  </si>
  <si>
    <t>Special Order Items</t>
  </si>
  <si>
    <t>Soy Milk</t>
  </si>
  <si>
    <t xml:space="preserve"> Produce</t>
  </si>
  <si>
    <t>Dry Goods</t>
  </si>
  <si>
    <t>U/I</t>
  </si>
  <si>
    <t>Co</t>
  </si>
  <si>
    <t>Oz</t>
  </si>
  <si>
    <t>Ounce</t>
  </si>
  <si>
    <t>CN</t>
  </si>
  <si>
    <t>OZ</t>
  </si>
  <si>
    <t>PK</t>
  </si>
  <si>
    <t>Packs</t>
  </si>
  <si>
    <t>DZ</t>
  </si>
  <si>
    <t>Cod, Whole</t>
  </si>
  <si>
    <t>Trout, Rainbow Whole</t>
  </si>
  <si>
    <t>ENTER INDIVIDUAL NAME HERE</t>
  </si>
  <si>
    <t>ENTER CATEGORY HERE (as well as left side)</t>
  </si>
  <si>
    <t>Crab Lump Meat</t>
  </si>
  <si>
    <t>EXPLAIN PRODUCT IF NEEDED/SPECIFY</t>
  </si>
  <si>
    <t>Order Requisition</t>
  </si>
  <si>
    <t>44th Annual Joint Culinary Training Exercise (JCTE) 6 - 15 March 2019</t>
  </si>
  <si>
    <t>CO</t>
  </si>
  <si>
    <t>Microgreen Chive (8oz)  /  #9430109</t>
  </si>
  <si>
    <t>Microgreens Basil (8oz)  /  #8430134</t>
  </si>
  <si>
    <t>Microgreen Amaranth (8oz)  /  #1521376</t>
  </si>
  <si>
    <t>Microgreen Beet Red Bulls Blood (8oz)  /  #3430105</t>
  </si>
  <si>
    <t>Microgreen Chefs Blend (4oz)  /  #7430150</t>
  </si>
  <si>
    <t>Flower, Micro Orchid (100ea)  /  #5648787</t>
  </si>
  <si>
    <t>Micro Green Watercress (8oz)  /  #5430160</t>
  </si>
  <si>
    <t>Shelf-Stable Caviar (Controlled Item)</t>
  </si>
  <si>
    <t>Scallops, Sea U10 / U20 (Select Size)</t>
  </si>
  <si>
    <t>Shrimp, Annotate Size and Type</t>
  </si>
  <si>
    <t>Black Beans - Dry or Canned (Select Type)</t>
  </si>
  <si>
    <t>Black Olives - Whole or Sliced, Canned</t>
  </si>
  <si>
    <t>Corianders (Container / Ounce)</t>
  </si>
  <si>
    <t>Flower, Borage Blossom (100ea)  /  #4981916</t>
  </si>
  <si>
    <t>Calendula Edible Flower (50ea)  /  #5647896</t>
  </si>
  <si>
    <t>GAL</t>
  </si>
  <si>
    <t>Turbot, Whole</t>
  </si>
  <si>
    <t>Beef RibEye (112A) Lip on (17lb avg) #4424826</t>
  </si>
  <si>
    <t>Beef Tenderloin (189A) (8lb avg) #8350092</t>
  </si>
  <si>
    <t>Lamb Rack Split 4" (204B) Bone in #9826819</t>
  </si>
  <si>
    <t>Beef Short Rib Boneless (130A) #553248</t>
  </si>
  <si>
    <t>Beef, Flank Steak (193) (8lb avg) #8353591</t>
  </si>
  <si>
    <t>Pork Tenderloin (415) 1lb avg) #6637065</t>
  </si>
  <si>
    <t>Dover Sole</t>
  </si>
  <si>
    <t xml:space="preserve"> 2019 JCTE REQUEST FORM/TEAM NAME ENTERED HERE</t>
  </si>
  <si>
    <t>Chicken, Whole (3.5lb avg) (P1002) #1383561</t>
  </si>
  <si>
    <t>Duckling, Whole (5lb avg) (P3000) #5022157</t>
  </si>
  <si>
    <t>Veal, strip loin boneless (5lb avg) (344) #6681118</t>
  </si>
  <si>
    <t>Pork Loin Bone-in 11rib (412D) # 7996267</t>
  </si>
  <si>
    <t>Lamb Loin Bone in  (2.5lb avg) (232A) #4835922</t>
  </si>
  <si>
    <t>Pork Country Ham Bone-in (15lb avg) #1370154</t>
  </si>
  <si>
    <t>Pork Butt / Shoulder (406) #8611659</t>
  </si>
  <si>
    <t>Quail Whole Semi boneless 4oz # 8505588</t>
  </si>
  <si>
    <t>Beef, Ground (10lb) - AFMIS</t>
  </si>
  <si>
    <t>Cornish Game Hen whole - AFMIS</t>
  </si>
  <si>
    <t>Pork Bacon Sliced - AFMIS</t>
  </si>
  <si>
    <t>Pork Loin (412E) (8lb avg) - AFMIS</t>
  </si>
  <si>
    <t>Pork Prosciutto Sliced #8526113</t>
  </si>
  <si>
    <t>Turkey, Whole (24lb avg) AFMIS</t>
  </si>
  <si>
    <t>Couverture Chocolate, White 34% #7917966</t>
  </si>
  <si>
    <t>Milk Chocolate 40% #7917958</t>
  </si>
  <si>
    <t>Couverture Chocolate, Dark 64% #7917925</t>
  </si>
  <si>
    <t>Firm Tofu #1402932</t>
  </si>
  <si>
    <t>Fondant white rolled 10lb, #7753627</t>
  </si>
  <si>
    <t>Glucose syrup 10lb, #2693090</t>
  </si>
  <si>
    <t>Glycerin Flakes 1lb, #2674026</t>
  </si>
  <si>
    <t>Sheet Gelatin 400ea, #5553862</t>
  </si>
  <si>
    <t>Isomalt 11lb Container, #5555362</t>
  </si>
  <si>
    <t>Marzipan 8lb, #1757319</t>
  </si>
  <si>
    <t>Phyllo Sheets 1lb, #3051109</t>
  </si>
  <si>
    <t>Bric dough 10ea, #8863540</t>
  </si>
  <si>
    <t>Puff Pastry - (Sheets #6427700) or (Squares AFMIS)</t>
  </si>
  <si>
    <t>Dark Chocolate 38%, #8751728</t>
  </si>
  <si>
    <t>Wonton Wrapper small squares 24pk, #1741841</t>
  </si>
  <si>
    <t>Arborio Rice #2331486</t>
  </si>
  <si>
    <t>Almond Oil 1lt, #15156</t>
  </si>
  <si>
    <t>Almonds, (Whole #1744085) / (Sliver AFMIS) specify</t>
  </si>
  <si>
    <t>Apple Cider Vinegar #4328332</t>
  </si>
  <si>
    <t>Artichoke Hearts  8-10count, #9333576</t>
  </si>
  <si>
    <t>Avocado Oil, #1751858</t>
  </si>
  <si>
    <t>Baking Powder AFMIS</t>
  </si>
  <si>
    <t>Balsamic Vinegar, #9519463</t>
  </si>
  <si>
    <t xml:space="preserve">Banana Peppers 1gal, AFMIS </t>
  </si>
  <si>
    <t xml:space="preserve">Barley,  Pearl 2lb, #9698069 </t>
  </si>
  <si>
    <t>Base, Beef AFMIS</t>
  </si>
  <si>
    <t>Base, Chicken AFMIS</t>
  </si>
  <si>
    <t>Bay Leaves, Whole Dry AFMIS</t>
  </si>
  <si>
    <t>Black Pepper AFMIS</t>
  </si>
  <si>
    <t>Black Peppercorns, #760439</t>
  </si>
  <si>
    <t>Black Sesame Seeds, #6501225</t>
  </si>
  <si>
    <t>Black Truffle Oil, 250ml, #4922621</t>
  </si>
  <si>
    <t>Bread Crumbs, Panko AFMIS</t>
  </si>
  <si>
    <t>Bread Crumbs, Regular AFMIS</t>
  </si>
  <si>
    <t>Cake Flour,  #3008364</t>
  </si>
  <si>
    <t>Calrose Rice, short grain, #1106012</t>
  </si>
  <si>
    <t>Almond Flour, #3437438</t>
  </si>
  <si>
    <t>Chili Powder, AFMIS</t>
  </si>
  <si>
    <t>Chocolate Chips, AFMIS</t>
  </si>
  <si>
    <t>Cloves (Specify Ground or Whole), AFMIS</t>
  </si>
  <si>
    <t>Cocoa Powder, AFMIS</t>
  </si>
  <si>
    <t>Coconut Milk unsweet 1qt, #8435355</t>
  </si>
  <si>
    <t>Coconut Oil 30oz, #3518879</t>
  </si>
  <si>
    <t>Cooking Wine, Burgundy 1gl, #3495900</t>
  </si>
  <si>
    <t>Cooking Wine, Marsala 1gl, #6414692</t>
  </si>
  <si>
    <t>Mirin 60oz,  #1192597</t>
  </si>
  <si>
    <t>Cooking Wine, Rice Vinegar 1gl, #7267545</t>
  </si>
  <si>
    <t>Cooking Wine, Sherry 1gl, #1002104</t>
  </si>
  <si>
    <t>Cooking Wine, White 1gl, #3422839</t>
  </si>
  <si>
    <t>Corn Flour, #2170785</t>
  </si>
  <si>
    <t>Cornmeal, AFMIS</t>
  </si>
  <si>
    <t>Cornstarch, AFMIS</t>
  </si>
  <si>
    <t>Cous Cous, #4544623</t>
  </si>
  <si>
    <t>Cream of Tar Tar, #760207</t>
  </si>
  <si>
    <t>Crushed Red Pepper, AFMIS</t>
  </si>
  <si>
    <t>Curry Powder, AFMIS</t>
  </si>
  <si>
    <t>Dill Seed, whole, #2550879</t>
  </si>
  <si>
    <t>Dill Weed, Dry, AFMIS</t>
  </si>
  <si>
    <t>Dried Bing Cherries, #7544331</t>
  </si>
  <si>
    <t>Dried Blueberries, #22988</t>
  </si>
  <si>
    <t>Dried Cranberries, AFMIS</t>
  </si>
  <si>
    <t>Dried Tart Cherries, #2544336</t>
  </si>
  <si>
    <t>Dried Tomato Halves, #8348096</t>
  </si>
  <si>
    <t>Evaporated Milk 12oz, #827451</t>
  </si>
  <si>
    <t>Extra Virgin Olive Oil, AFMIS</t>
  </si>
  <si>
    <t>Fish Sauce 24oz, #6801609</t>
  </si>
  <si>
    <t>Flour Whole Wheat, AFMIS</t>
  </si>
  <si>
    <t>Flour, White, A.P., AFMIS</t>
  </si>
  <si>
    <t>Granulated Garlic, AFMIS</t>
  </si>
  <si>
    <t>Granulated Onion, #760371</t>
  </si>
  <si>
    <t>Grape Seed Oil 1gal, #16295</t>
  </si>
  <si>
    <t>Green Olives, AFMIS</t>
  </si>
  <si>
    <t>Ground Allspice, AFMIS</t>
  </si>
  <si>
    <t>Ground Cinnamon, AFMIS</t>
  </si>
  <si>
    <t>Ground Cumin, AFMIS</t>
  </si>
  <si>
    <t>Ground Ginger, AFMIS</t>
  </si>
  <si>
    <t>Ground Mustard, #760348</t>
  </si>
  <si>
    <t>Ground Nutmeg, AFMIS</t>
  </si>
  <si>
    <t>Ground Thyme, AFMIS</t>
  </si>
  <si>
    <t>Agave Nectar 1lt, #6649289</t>
  </si>
  <si>
    <t>Ham Base, #8523193</t>
  </si>
  <si>
    <t>Gum Paste 1lb, #2673671</t>
  </si>
  <si>
    <t>Hazelnut Oil 1lt, #15172</t>
  </si>
  <si>
    <t>Hazelnuts Whole #5298492</t>
  </si>
  <si>
    <t>Horseradish prepared, AFMIS</t>
  </si>
  <si>
    <t>Instant Coffee, AFMIS</t>
  </si>
  <si>
    <t>Instant NF Dry Milk, AFMIS</t>
  </si>
  <si>
    <r>
      <t xml:space="preserve">Juniper Berries, </t>
    </r>
    <r>
      <rPr>
        <i/>
        <sz val="11"/>
        <color rgb="FF000000"/>
        <rFont val="Arial"/>
        <family val="2"/>
      </rPr>
      <t>#6517825</t>
    </r>
  </si>
  <si>
    <t>Key Lime Juice, #8600942</t>
  </si>
  <si>
    <t xml:space="preserve">Kosher Salt Fine, #773473 </t>
  </si>
  <si>
    <t>Lentils green, #1544303</t>
  </si>
  <si>
    <t>Light Chili Powder, AFMIS</t>
  </si>
  <si>
    <t>Liquid Smoke 1gl, #5190475</t>
  </si>
  <si>
    <t>Macadamia Nut, Whole, #7411820</t>
  </si>
  <si>
    <t>Mayonnaise, AFMIS</t>
  </si>
  <si>
    <t>Mixed Nuts, AFMIS</t>
  </si>
  <si>
    <t>Navy Beans Dry, AFMIS</t>
  </si>
  <si>
    <t>Olives, Kalamata, #9336199</t>
  </si>
  <si>
    <t>Onion Powder, AFMIS</t>
  </si>
  <si>
    <t>Onion Salt, #2032951</t>
  </si>
  <si>
    <t>Oregano Leaves Dry, #760850</t>
  </si>
  <si>
    <t>Oyster Sauce 14oz, #1658285</t>
  </si>
  <si>
    <t>Paprika, AFMIS</t>
  </si>
  <si>
    <t>Peanut Oil frying, #7328693</t>
  </si>
  <si>
    <t>Pepper, White Ground, AFMIS</t>
  </si>
  <si>
    <t>Peppercorn Medley, #3429669</t>
  </si>
  <si>
    <t>Pickling Spice, #760645</t>
  </si>
  <si>
    <t>Pine Nuts, #9195827</t>
  </si>
  <si>
    <t>Pinto Beans, Canned, AFMIS</t>
  </si>
  <si>
    <t>Pistachios, #3594975</t>
  </si>
  <si>
    <t>Poultry Seasoning, AFMIS</t>
  </si>
  <si>
    <t>Pumpkin Seeds 12oz, #3740040</t>
  </si>
  <si>
    <t>Pure Corn Oil, #5328703</t>
  </si>
  <si>
    <t>Quinoa Tri color, #8322735</t>
  </si>
  <si>
    <t>Red Wine Vinegar, AFMIS</t>
  </si>
  <si>
    <t>Rice Paper 10ea, #21352</t>
  </si>
  <si>
    <t>Rolled Oats, AFMIS</t>
  </si>
  <si>
    <t>Rosemary, Dry, #760652</t>
  </si>
  <si>
    <t>Saffron, #5362652</t>
  </si>
  <si>
    <t>Salad Oil, AFMIS</t>
  </si>
  <si>
    <t>Sesame Oil 60oz, #8330219</t>
  </si>
  <si>
    <t>Soba Noodles Buckwheat, #1348234</t>
  </si>
  <si>
    <t>Sriracha Sauce, AFMIS</t>
  </si>
  <si>
    <t>Star Anise whole, #2825818</t>
  </si>
  <si>
    <t>Strawberry Preserves, #3016714</t>
  </si>
  <si>
    <t>Sugar, Brown, AFMIS</t>
  </si>
  <si>
    <t>Sugar, Granulated, AFMIS</t>
  </si>
  <si>
    <t>Sunflower Oil frying, #8892127</t>
  </si>
  <si>
    <t>Syrup, Maple, AFMIS</t>
  </si>
  <si>
    <t>Tarragon Leaves Dry, #760538</t>
  </si>
  <si>
    <t>Thai Curry Paste, #5954039green, #4640259red</t>
  </si>
  <si>
    <t>Tomato Paste, AFMIS</t>
  </si>
  <si>
    <t>Vinegar, Distilled, AFMIS</t>
  </si>
  <si>
    <t>Worcestershire Sauce, AFMIS</t>
  </si>
  <si>
    <t>Turmeric ground, #760769</t>
  </si>
  <si>
    <t>Vanilla Bean, #1491489</t>
  </si>
  <si>
    <t>Walnut Oil 1lt, #16352</t>
  </si>
  <si>
    <t>Walnuts, Shelled, #8885550</t>
  </si>
  <si>
    <t>Wasabi, #5222348</t>
  </si>
  <si>
    <t>White Balsamic Vinegar 1gal, #3179454</t>
  </si>
  <si>
    <t>White Wine Vinegar 1gal, #8196115</t>
  </si>
  <si>
    <t>Whole Fennel Seeds, #761056</t>
  </si>
  <si>
    <t>Yeast, AFMIS</t>
  </si>
  <si>
    <t>Yellow Mustard Seed, #7891369</t>
  </si>
  <si>
    <t>Avocado, Whole, AFMIS</t>
  </si>
  <si>
    <t>Asparagus, AFMIS</t>
  </si>
  <si>
    <t>Basil Fresh, AFMIS</t>
  </si>
  <si>
    <t>Beets Red, AFMIS</t>
  </si>
  <si>
    <t>Blueberries, AFMIS</t>
  </si>
  <si>
    <t xml:space="preserve">Mushroom medium, AFMIS </t>
  </si>
  <si>
    <t>Butternut Squash, AFMIS</t>
  </si>
  <si>
    <t>Broccoli, AFMIS</t>
  </si>
  <si>
    <t>Cabbage, Napa, AFMIS</t>
  </si>
  <si>
    <t>Cantaloupe, AFMIS</t>
  </si>
  <si>
    <t>Carrots, Jumbo, AFMIS</t>
  </si>
  <si>
    <t>Cauliflower, AFMIS</t>
  </si>
  <si>
    <t>Celery, AFMIS</t>
  </si>
  <si>
    <t>Spinach, AFMIS</t>
  </si>
  <si>
    <t>Cherry Tomato, AFMIS</t>
  </si>
  <si>
    <t>Chives, AFMIS</t>
  </si>
  <si>
    <t>Cilantro Fresh, AFMIS</t>
  </si>
  <si>
    <t>Cranberries fresh, #9010505</t>
  </si>
  <si>
    <t>Dill Fresh, AFMIS</t>
  </si>
  <si>
    <t>Eggplant, AFMIS</t>
  </si>
  <si>
    <t>Fresh Rosemary, AFMIS</t>
  </si>
  <si>
    <t>Fresh Thyme, AFMIS</t>
  </si>
  <si>
    <t>Garlic Cloves, AFMIS</t>
  </si>
  <si>
    <t>Ginger Root, AFMIS</t>
  </si>
  <si>
    <t>Golden Apples, AFMIS</t>
  </si>
  <si>
    <t xml:space="preserve">Granny Smith Apples, AFMIS </t>
  </si>
  <si>
    <t>Grape Tomato, AFMIS</t>
  </si>
  <si>
    <t>Green Onion, AFMIS</t>
  </si>
  <si>
    <t xml:space="preserve">Honeydew Melon, AFMIS </t>
  </si>
  <si>
    <t xml:space="preserve">Iceberg Lettuce, AFMIS </t>
  </si>
  <si>
    <t>Idaho Russet, Baking Potato, AFMIS</t>
  </si>
  <si>
    <t>Kiwi, AFMIS</t>
  </si>
  <si>
    <t xml:space="preserve">Green Pepper, AFMIS </t>
  </si>
  <si>
    <t>Leeks, AFMIS</t>
  </si>
  <si>
    <t>Lemons, AFMIS</t>
  </si>
  <si>
    <t>Limes, AFMIS</t>
  </si>
  <si>
    <t>Mango, AFMIS</t>
  </si>
  <si>
    <t xml:space="preserve">Oranges, AFMIS </t>
  </si>
  <si>
    <t>Papaya, AFMIS</t>
  </si>
  <si>
    <t>Parsley Curly, AFMIS</t>
  </si>
  <si>
    <t>Pears, AFMIS</t>
  </si>
  <si>
    <t>Peas Frozen, AFMIS</t>
  </si>
  <si>
    <t xml:space="preserve">Baby Carrots, AFMIS </t>
  </si>
  <si>
    <t xml:space="preserve">Pineapple, AFMIS </t>
  </si>
  <si>
    <t>Radish, AFMIS</t>
  </si>
  <si>
    <t xml:space="preserve">Raspberries, AFMIS </t>
  </si>
  <si>
    <t>Red Apple, AFMIS</t>
  </si>
  <si>
    <t xml:space="preserve">Red Bell Pepper, AFMIS </t>
  </si>
  <si>
    <t>Red Bliss A Potato, AFMIS</t>
  </si>
  <si>
    <t xml:space="preserve">Red Cabbage, AFMIS </t>
  </si>
  <si>
    <t xml:space="preserve">Red Grapes Seedless, AFMIS </t>
  </si>
  <si>
    <t>Red Onion, AFMIS</t>
  </si>
  <si>
    <t>Romaine Lettuce, AFMIS</t>
  </si>
  <si>
    <t>Ruby Red Grapefruit, AFMIS</t>
  </si>
  <si>
    <t>Strawberry, AFMIS</t>
  </si>
  <si>
    <t>Sweet Potato, AFMIS</t>
  </si>
  <si>
    <t>Tarragon, Fresh, AFMIS</t>
  </si>
  <si>
    <t>Tomato Regular, AFMIS</t>
  </si>
  <si>
    <t>Turnips, AFMIS</t>
  </si>
  <si>
    <t>Watermelon, AFMIS</t>
  </si>
  <si>
    <t>White Potato, AFMIS</t>
  </si>
  <si>
    <t>Yellow Onion, AFMIS</t>
  </si>
  <si>
    <t>Yellow Pepper, AFMIS</t>
  </si>
  <si>
    <t>Yellow Squash Medium, AFMIS</t>
  </si>
  <si>
    <t>Yukon Gold Potato, AFMIS</t>
  </si>
  <si>
    <t>Zucchini, Medium, Fancy, AFMIS</t>
  </si>
  <si>
    <t>Arugula, baby, #9546982</t>
  </si>
  <si>
    <t>Baby Kale, #4472840</t>
  </si>
  <si>
    <t xml:space="preserve">Baby Spinach flat, #4425690 </t>
  </si>
  <si>
    <t>Belgian Endive, #5011960</t>
  </si>
  <si>
    <t>Blackberries, #8020588</t>
  </si>
  <si>
    <t>Blood Orange, #7509821</t>
  </si>
  <si>
    <t xml:space="preserve">Bok Choy, #7011851 </t>
  </si>
  <si>
    <t>Chervil, #4977278</t>
  </si>
  <si>
    <t>Japanese Eggplant, #4430450</t>
  </si>
  <si>
    <t>Endive Red, #3015435</t>
  </si>
  <si>
    <t>English Cucumber, #8304586</t>
  </si>
  <si>
    <t>Fresh Fennel, #9111931</t>
  </si>
  <si>
    <t>Frisee, #8030330</t>
  </si>
  <si>
    <t>Heirloom Tomatoes, #6292155</t>
  </si>
  <si>
    <t>Jalapeno Pepper, #6010482</t>
  </si>
  <si>
    <t>Jicama, #2037315</t>
  </si>
  <si>
    <t>Mushroom, Oyster, #1069053</t>
  </si>
  <si>
    <t>Mushroom, Portabella Cap, #8252660</t>
  </si>
  <si>
    <t>Mushroom, Shitake, #3011988</t>
  </si>
  <si>
    <t>Mushroom, Beech, #1367291</t>
  </si>
  <si>
    <t>Parsnip, #1384809</t>
  </si>
  <si>
    <t>Peaches, #7034143</t>
  </si>
  <si>
    <t>Plum Tomatoes, #4732525</t>
  </si>
  <si>
    <t xml:space="preserve">Radicchio, #1037340 </t>
  </si>
  <si>
    <t>Rainbow Carrots, #254987</t>
  </si>
  <si>
    <t>Rhubarb, #8034118</t>
  </si>
  <si>
    <t>Shallots fresh, #7025216</t>
  </si>
  <si>
    <t>Sugar Snap Peas, #2019610</t>
  </si>
  <si>
    <t>Tomatillo fresh, #6010755</t>
  </si>
  <si>
    <t>Watermelon Radish, #1264180</t>
  </si>
  <si>
    <t xml:space="preserve">Asiago Cheese block, #3588589 </t>
  </si>
  <si>
    <t>Bleu Cheese wheel, #4420741</t>
  </si>
  <si>
    <t>Butter Solids, Salted, AFMIS</t>
  </si>
  <si>
    <t>Butter, Unsalted, #5868153</t>
  </si>
  <si>
    <t>Cheddar Cheese block, AFMIS</t>
  </si>
  <si>
    <t>Cream Cheese, AFMIS</t>
  </si>
  <si>
    <t>Eggs, AFMIS</t>
  </si>
  <si>
    <t>Feta Cheese, AFMIS</t>
  </si>
  <si>
    <t>Buttermilk, #5353909</t>
  </si>
  <si>
    <t>Egg Beaters, #9608075</t>
  </si>
  <si>
    <t>Gorgonzola Cheese wheel, #4382420</t>
  </si>
  <si>
    <t xml:space="preserve">Gouda Cheese log, #3353919 </t>
  </si>
  <si>
    <t>Heavy Cream, AFMIS</t>
  </si>
  <si>
    <t>Margarine, AFMIS</t>
  </si>
  <si>
    <t>Mascarpone Cheese 16oz co, #8352809</t>
  </si>
  <si>
    <t>Milk - Whole, AFMIS</t>
  </si>
  <si>
    <t>Monterey Jack Cheese block, #6488092</t>
  </si>
  <si>
    <t>Mozzarella Cheese log 1lb, #2657328</t>
  </si>
  <si>
    <t>Muenster Cheese block, #9814900</t>
  </si>
  <si>
    <t>Parmesan wheel, #3604006</t>
  </si>
  <si>
    <t>Plain Yogurt, AFMIS</t>
  </si>
  <si>
    <t xml:space="preserve">Provolone Cheese smoked block, #7018306 </t>
  </si>
  <si>
    <t>Ricotta Cheese, #1332550</t>
  </si>
  <si>
    <t>Sharp Cheddar Cheese block,, AFMIS</t>
  </si>
  <si>
    <t>Sour Cream, AFMIS</t>
  </si>
  <si>
    <t>Great Lakes Gelatin Powder, #6699094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</si>
</sst>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i/>
      <sz val="11"/>
      <color rgb="FFFF0000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8"/>
      <color theme="1"/>
      <name val="Arial"/>
      <family val="2"/>
    </font>
    <font>
      <b/>
      <i/>
      <sz val="8"/>
      <color theme="0"/>
      <name val="Arial"/>
      <family val="2"/>
    </font>
    <font>
      <sz val="16"/>
      <color theme="1"/>
      <name val="Arial"/>
      <family val="2"/>
    </font>
    <font>
      <b/>
      <sz val="10"/>
      <color rgb="FF0000FF"/>
      <name val="Arial"/>
      <family val="2"/>
    </font>
    <font>
      <sz val="16"/>
      <color rgb="FF0000FF"/>
      <name val="Calibri"/>
      <family val="2"/>
      <scheme val="minor"/>
    </font>
    <font>
      <sz val="14"/>
      <color rgb="FF0000FF"/>
      <name val="Arial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Arial"/>
      <family val="2"/>
    </font>
    <font>
      <sz val="20"/>
      <color rgb="FF0000FF"/>
      <name val="Arial"/>
      <family val="2"/>
    </font>
    <font>
      <sz val="11"/>
      <color theme="1"/>
      <name val="Book Antiqua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0.5"/>
      <color theme="1"/>
      <name val="Book Antiqua"/>
      <family val="1"/>
    </font>
    <font>
      <sz val="10"/>
      <color theme="1"/>
      <name val="Book Antiqua"/>
      <family val="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6"/>
      <color theme="1"/>
      <name val="Times New Roman"/>
      <family val="1"/>
    </font>
    <font>
      <b/>
      <u/>
      <sz val="2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Book Antiqua"/>
      <family val="1"/>
    </font>
    <font>
      <sz val="11"/>
      <name val="Arial"/>
      <family val="2"/>
    </font>
    <font>
      <sz val="14"/>
      <color theme="3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i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0">
    <xf numFmtId="0" fontId="0" fillId="0" borderId="0" xfId="0"/>
    <xf numFmtId="0" fontId="11" fillId="0" borderId="1" xfId="0" applyFont="1" applyBorder="1" applyProtection="1"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left" shrinkToFi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2" xfId="0" applyFont="1" applyBorder="1" applyProtection="1"/>
    <xf numFmtId="0" fontId="11" fillId="0" borderId="1" xfId="0" applyFont="1" applyBorder="1" applyProtection="1"/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left"/>
    </xf>
    <xf numFmtId="0" fontId="7" fillId="5" borderId="10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left"/>
    </xf>
    <xf numFmtId="0" fontId="7" fillId="5" borderId="8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left"/>
    </xf>
    <xf numFmtId="0" fontId="7" fillId="5" borderId="1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7" fillId="5" borderId="2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left"/>
    </xf>
    <xf numFmtId="0" fontId="1" fillId="0" borderId="0" xfId="0" applyFont="1" applyBorder="1" applyProtection="1"/>
    <xf numFmtId="2" fontId="1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right" vertical="center"/>
    </xf>
    <xf numFmtId="0" fontId="0" fillId="0" borderId="1" xfId="0" applyBorder="1" applyProtection="1">
      <protection locked="0"/>
    </xf>
    <xf numFmtId="0" fontId="7" fillId="5" borderId="17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Protection="1">
      <protection locked="0"/>
    </xf>
    <xf numFmtId="0" fontId="6" fillId="0" borderId="0" xfId="0" applyFont="1" applyBorder="1" applyAlignment="1" applyProtection="1">
      <alignment horizontal="right" vertical="center"/>
    </xf>
    <xf numFmtId="2" fontId="14" fillId="6" borderId="0" xfId="0" applyNumberFormat="1" applyFont="1" applyFill="1" applyBorder="1" applyAlignment="1" applyProtection="1">
      <alignment horizontal="left" vertical="center" shrinkToFit="1"/>
    </xf>
    <xf numFmtId="164" fontId="9" fillId="6" borderId="18" xfId="0" applyNumberFormat="1" applyFont="1" applyFill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" xfId="0" applyBorder="1" applyProtection="1"/>
    <xf numFmtId="4" fontId="11" fillId="0" borderId="1" xfId="0" applyNumberFormat="1" applyFont="1" applyBorder="1" applyAlignment="1" applyProtection="1">
      <alignment horizontal="center" shrinkToFit="1"/>
    </xf>
    <xf numFmtId="2" fontId="11" fillId="0" borderId="1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164" fontId="18" fillId="0" borderId="0" xfId="0" applyNumberFormat="1" applyFont="1" applyBorder="1" applyAlignment="1" applyProtection="1">
      <alignment vertical="center"/>
    </xf>
    <xf numFmtId="164" fontId="14" fillId="5" borderId="1" xfId="0" applyNumberFormat="1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164" fontId="19" fillId="5" borderId="1" xfId="0" applyNumberFormat="1" applyFont="1" applyFill="1" applyBorder="1" applyAlignment="1" applyProtection="1">
      <alignment horizontal="left" vertical="center" shrinkToFit="1"/>
    </xf>
    <xf numFmtId="0" fontId="21" fillId="5" borderId="1" xfId="0" applyFont="1" applyFill="1" applyBorder="1" applyAlignment="1" applyProtection="1">
      <alignment horizontal="right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left" vertical="center"/>
    </xf>
    <xf numFmtId="0" fontId="24" fillId="0" borderId="1" xfId="0" applyFont="1" applyBorder="1" applyProtection="1"/>
    <xf numFmtId="0" fontId="24" fillId="0" borderId="1" xfId="0" applyFont="1" applyBorder="1" applyProtection="1">
      <protection locked="0"/>
    </xf>
    <xf numFmtId="0" fontId="24" fillId="0" borderId="4" xfId="0" applyFont="1" applyBorder="1" applyProtection="1">
      <protection locked="0"/>
    </xf>
    <xf numFmtId="0" fontId="24" fillId="0" borderId="4" xfId="0" applyFont="1" applyBorder="1" applyAlignment="1" applyProtection="1">
      <alignment horizontal="left" shrinkToFit="1"/>
      <protection locked="0"/>
    </xf>
    <xf numFmtId="0" fontId="24" fillId="0" borderId="4" xfId="0" applyFont="1" applyBorder="1" applyProtection="1"/>
    <xf numFmtId="0" fontId="24" fillId="0" borderId="1" xfId="0" applyFont="1" applyBorder="1" applyAlignment="1" applyProtection="1">
      <alignment horizontal="left" shrinkToFit="1"/>
      <protection locked="0"/>
    </xf>
    <xf numFmtId="0" fontId="11" fillId="6" borderId="1" xfId="0" applyFont="1" applyFill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horizontal="center" shrinkToFit="1"/>
    </xf>
    <xf numFmtId="4" fontId="11" fillId="6" borderId="1" xfId="0" applyNumberFormat="1" applyFont="1" applyFill="1" applyBorder="1" applyAlignment="1" applyProtection="1">
      <alignment horizontal="center" shrinkToFit="1"/>
    </xf>
    <xf numFmtId="0" fontId="36" fillId="0" borderId="1" xfId="0" applyFont="1" applyBorder="1" applyProtection="1"/>
    <xf numFmtId="4" fontId="41" fillId="6" borderId="1" xfId="0" applyNumberFormat="1" applyFont="1" applyFill="1" applyBorder="1" applyAlignment="1" applyProtection="1">
      <alignment horizontal="center" shrinkToFit="1"/>
    </xf>
    <xf numFmtId="0" fontId="7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38" fillId="6" borderId="1" xfId="0" applyFont="1" applyFill="1" applyBorder="1" applyAlignment="1" applyProtection="1">
      <alignment horizontal="left" vertical="center"/>
    </xf>
    <xf numFmtId="0" fontId="30" fillId="6" borderId="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0" fontId="35" fillId="6" borderId="1" xfId="0" applyFont="1" applyFill="1" applyBorder="1" applyAlignment="1" applyProtection="1">
      <alignment vertical="center"/>
    </xf>
    <xf numFmtId="0" fontId="31" fillId="7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indent="27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left" vertical="top" indent="29"/>
      <protection locked="0"/>
    </xf>
    <xf numFmtId="164" fontId="14" fillId="5" borderId="22" xfId="0" applyNumberFormat="1" applyFont="1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4" fontId="9" fillId="6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Protection="1">
      <protection locked="0"/>
    </xf>
    <xf numFmtId="164" fontId="40" fillId="8" borderId="22" xfId="0" applyNumberFormat="1" applyFont="1" applyFill="1" applyBorder="1" applyAlignment="1" applyProtection="1">
      <alignment horizontal="center" vertical="center" shrinkToFit="1"/>
      <protection locked="0"/>
    </xf>
    <xf numFmtId="164" fontId="18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1" fontId="2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right" vertical="center"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4" fontId="11" fillId="0" borderId="1" xfId="0" applyNumberFormat="1" applyFont="1" applyBorder="1" applyAlignment="1" applyProtection="1">
      <alignment horizontal="center" shrinkToFit="1"/>
      <protection locked="0"/>
    </xf>
    <xf numFmtId="0" fontId="3" fillId="0" borderId="2" xfId="0" applyFont="1" applyBorder="1" applyProtection="1"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Protection="1">
      <protection locked="0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34" fillId="0" borderId="1" xfId="0" applyFont="1" applyBorder="1" applyProtection="1">
      <protection locked="0"/>
    </xf>
    <xf numFmtId="4" fontId="39" fillId="0" borderId="1" xfId="0" applyNumberFormat="1" applyFont="1" applyBorder="1" applyAlignment="1" applyProtection="1">
      <alignment horizontal="center" shrinkToFit="1"/>
      <protection locked="0"/>
    </xf>
    <xf numFmtId="0" fontId="36" fillId="0" borderId="2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horizontal="right" vertical="center" wrapText="1"/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0" fontId="35" fillId="0" borderId="0" xfId="0" applyFont="1" applyProtection="1"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28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4" fontId="3" fillId="6" borderId="1" xfId="0" applyNumberFormat="1" applyFont="1" applyFill="1" applyBorder="1" applyAlignment="1" applyProtection="1">
      <alignment horizontal="left" shrinkToFit="1"/>
      <protection locked="0"/>
    </xf>
    <xf numFmtId="4" fontId="11" fillId="6" borderId="1" xfId="0" applyNumberFormat="1" applyFont="1" applyFill="1" applyBorder="1" applyAlignment="1" applyProtection="1">
      <alignment horizontal="center" shrinkToFit="1"/>
      <protection locked="0"/>
    </xf>
    <xf numFmtId="4" fontId="41" fillId="6" borderId="1" xfId="0" applyNumberFormat="1" applyFont="1" applyFill="1" applyBorder="1" applyAlignment="1" applyProtection="1">
      <alignment horizontal="center" shrinkToFit="1"/>
      <protection locked="0"/>
    </xf>
    <xf numFmtId="0" fontId="1" fillId="0" borderId="1" xfId="0" applyFont="1" applyBorder="1" applyProtection="1">
      <protection locked="0"/>
    </xf>
    <xf numFmtId="0" fontId="38" fillId="6" borderId="2" xfId="0" applyFont="1" applyFill="1" applyBorder="1" applyAlignment="1" applyProtection="1">
      <alignment horizontal="left" vertical="center"/>
    </xf>
    <xf numFmtId="0" fontId="30" fillId="6" borderId="2" xfId="0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left" vertical="center"/>
    </xf>
    <xf numFmtId="0" fontId="31" fillId="7" borderId="21" xfId="0" applyFont="1" applyFill="1" applyBorder="1" applyAlignment="1" applyProtection="1">
      <alignment horizontal="left" vertical="center"/>
    </xf>
    <xf numFmtId="0" fontId="23" fillId="0" borderId="1" xfId="0" applyFont="1" applyBorder="1" applyAlignment="1" applyProtection="1">
      <alignment vertical="center" wrapText="1"/>
    </xf>
    <xf numFmtId="0" fontId="37" fillId="0" borderId="1" xfId="0" applyFont="1" applyBorder="1" applyAlignment="1" applyProtection="1">
      <alignment vertical="center" wrapText="1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4" fontId="11" fillId="7" borderId="3" xfId="0" applyNumberFormat="1" applyFont="1" applyFill="1" applyBorder="1" applyAlignment="1" applyProtection="1">
      <alignment horizontal="center" shrinkToFit="1"/>
      <protection locked="0"/>
    </xf>
    <xf numFmtId="4" fontId="11" fillId="7" borderId="21" xfId="0" applyNumberFormat="1" applyFont="1" applyFill="1" applyBorder="1" applyAlignment="1" applyProtection="1">
      <alignment horizontal="center" shrinkToFit="1"/>
      <protection locked="0"/>
    </xf>
    <xf numFmtId="4" fontId="11" fillId="7" borderId="4" xfId="0" applyNumberFormat="1" applyFont="1" applyFill="1" applyBorder="1" applyAlignment="1" applyProtection="1">
      <alignment horizontal="center" shrinkToFit="1"/>
      <protection locked="0"/>
    </xf>
    <xf numFmtId="0" fontId="31" fillId="7" borderId="3" xfId="0" applyFont="1" applyFill="1" applyBorder="1" applyAlignment="1" applyProtection="1">
      <alignment horizontal="left" vertical="center"/>
      <protection locked="0"/>
    </xf>
    <xf numFmtId="0" fontId="31" fillId="7" borderId="21" xfId="0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1" fillId="7" borderId="21" xfId="0" applyFont="1" applyFill="1" applyBorder="1" applyAlignment="1" applyProtection="1">
      <alignment horizontal="center"/>
      <protection locked="0"/>
    </xf>
    <xf numFmtId="0" fontId="11" fillId="7" borderId="4" xfId="0" applyFont="1" applyFill="1" applyBorder="1" applyAlignment="1" applyProtection="1">
      <alignment horizontal="center"/>
      <protection locked="0"/>
    </xf>
    <xf numFmtId="4" fontId="3" fillId="7" borderId="3" xfId="0" applyNumberFormat="1" applyFont="1" applyFill="1" applyBorder="1" applyAlignment="1" applyProtection="1">
      <alignment horizontal="left" shrinkToFit="1"/>
      <protection locked="0"/>
    </xf>
    <xf numFmtId="4" fontId="3" fillId="7" borderId="21" xfId="0" applyNumberFormat="1" applyFont="1" applyFill="1" applyBorder="1" applyAlignment="1" applyProtection="1">
      <alignment horizontal="left" shrinkToFit="1"/>
      <protection locked="0"/>
    </xf>
    <xf numFmtId="4" fontId="3" fillId="7" borderId="4" xfId="0" applyNumberFormat="1" applyFont="1" applyFill="1" applyBorder="1" applyAlignment="1" applyProtection="1">
      <alignment horizontal="left" shrinkToFit="1"/>
      <protection locked="0"/>
    </xf>
    <xf numFmtId="0" fontId="11" fillId="7" borderId="3" xfId="0" applyFont="1" applyFill="1" applyBorder="1" applyAlignment="1" applyProtection="1">
      <alignment horizontal="center"/>
    </xf>
    <xf numFmtId="0" fontId="11" fillId="7" borderId="4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2" fontId="8" fillId="8" borderId="23" xfId="0" applyNumberFormat="1" applyFont="1" applyFill="1" applyBorder="1" applyAlignment="1" applyProtection="1">
      <alignment horizontal="center" vertical="center"/>
    </xf>
    <xf numFmtId="2" fontId="8" fillId="8" borderId="19" xfId="0" applyNumberFormat="1" applyFont="1" applyFill="1" applyBorder="1" applyAlignment="1" applyProtection="1">
      <alignment horizontal="center" vertical="center"/>
    </xf>
    <xf numFmtId="2" fontId="8" fillId="8" borderId="20" xfId="0" applyNumberFormat="1" applyFont="1" applyFill="1" applyBorder="1" applyAlignment="1" applyProtection="1">
      <alignment horizontal="center" vertical="center"/>
    </xf>
    <xf numFmtId="2" fontId="14" fillId="5" borderId="23" xfId="0" applyNumberFormat="1" applyFont="1" applyFill="1" applyBorder="1" applyAlignment="1" applyProtection="1">
      <alignment horizontal="center" vertical="center" shrinkToFit="1"/>
    </xf>
    <xf numFmtId="2" fontId="14" fillId="5" borderId="19" xfId="0" applyNumberFormat="1" applyFont="1" applyFill="1" applyBorder="1" applyAlignment="1" applyProtection="1">
      <alignment horizontal="center" vertical="center" shrinkToFit="1"/>
    </xf>
    <xf numFmtId="2" fontId="14" fillId="5" borderId="20" xfId="0" applyNumberFormat="1" applyFont="1" applyFill="1" applyBorder="1" applyAlignment="1" applyProtection="1">
      <alignment horizontal="center" vertical="center" shrinkToFit="1"/>
    </xf>
    <xf numFmtId="2" fontId="21" fillId="5" borderId="23" xfId="0" applyNumberFormat="1" applyFont="1" applyFill="1" applyBorder="1" applyAlignment="1" applyProtection="1">
      <alignment horizontal="center" vertical="center" shrinkToFit="1"/>
      <protection locked="0"/>
    </xf>
    <xf numFmtId="2" fontId="21" fillId="5" borderId="19" xfId="0" applyNumberFormat="1" applyFont="1" applyFill="1" applyBorder="1" applyAlignment="1" applyProtection="1">
      <alignment horizontal="center" vertical="center" shrinkToFit="1"/>
      <protection locked="0"/>
    </xf>
    <xf numFmtId="2" fontId="21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horizontal="center" vertical="top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2" fontId="14" fillId="5" borderId="3" xfId="0" applyNumberFormat="1" applyFont="1" applyFill="1" applyBorder="1" applyAlignment="1" applyProtection="1">
      <alignment horizontal="left" vertical="center" shrinkToFit="1"/>
    </xf>
    <xf numFmtId="0" fontId="0" fillId="0" borderId="4" xfId="0" applyBorder="1" applyAlignment="1" applyProtection="1">
      <alignment vertical="center"/>
    </xf>
    <xf numFmtId="2" fontId="19" fillId="5" borderId="3" xfId="0" applyNumberFormat="1" applyFont="1" applyFill="1" applyBorder="1" applyAlignment="1" applyProtection="1">
      <alignment horizontal="left" vertical="center" shrinkToFit="1"/>
    </xf>
    <xf numFmtId="0" fontId="20" fillId="0" borderId="4" xfId="0" applyFont="1" applyBorder="1" applyAlignment="1" applyProtection="1">
      <alignment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tabSelected="1" zoomScale="80" zoomScaleNormal="80" zoomScaleSheetLayoutView="100" zoomScalePageLayoutView="125" workbookViewId="0">
      <pane xSplit="7" ySplit="9" topLeftCell="H53" activePane="bottomRight" state="frozen"/>
      <selection activeCell="A245" sqref="A245:XFD249"/>
      <selection pane="topRight" activeCell="A245" sqref="A245:XFD249"/>
      <selection pane="bottomLeft" activeCell="A245" sqref="A245:XFD249"/>
      <selection pane="bottomRight" activeCell="A60" sqref="A60"/>
    </sheetView>
  </sheetViews>
  <sheetFormatPr defaultColWidth="8.85546875" defaultRowHeight="18" x14ac:dyDescent="0.25"/>
  <cols>
    <col min="1" max="1" width="8.42578125" style="79" customWidth="1"/>
    <col min="2" max="2" width="51.85546875" style="79" customWidth="1"/>
    <col min="3" max="4" width="8.28515625" style="94" customWidth="1"/>
    <col min="5" max="5" width="53.28515625" style="79" customWidth="1"/>
    <col min="6" max="6" width="5.85546875" style="79" bestFit="1" customWidth="1"/>
    <col min="7" max="7" width="5.42578125" style="79" customWidth="1"/>
    <col min="8" max="8" width="3" style="79" customWidth="1"/>
    <col min="9" max="9" width="8.85546875" style="80"/>
    <col min="10" max="10" width="8.85546875" style="81"/>
    <col min="11" max="11" width="3.42578125" style="79" customWidth="1"/>
    <col min="12" max="16384" width="8.85546875" style="79"/>
  </cols>
  <sheetData>
    <row r="1" spans="1:12" ht="72" customHeight="1" thickBot="1" x14ac:dyDescent="0.3">
      <c r="A1" s="146" t="s">
        <v>168</v>
      </c>
      <c r="B1" s="147"/>
      <c r="C1" s="148"/>
      <c r="D1" s="78"/>
      <c r="E1" s="78"/>
      <c r="F1" s="78"/>
      <c r="G1" s="78"/>
    </row>
    <row r="2" spans="1:12" ht="15" thickBot="1" x14ac:dyDescent="0.25">
      <c r="A2" s="149"/>
      <c r="B2" s="150"/>
      <c r="C2" s="151"/>
      <c r="D2" s="82"/>
      <c r="E2" s="82"/>
      <c r="F2" s="82"/>
      <c r="G2" s="82"/>
      <c r="H2" s="4"/>
      <c r="I2" s="158" t="s">
        <v>152</v>
      </c>
      <c r="J2" s="158"/>
      <c r="K2" s="4"/>
      <c r="L2" s="4"/>
    </row>
    <row r="3" spans="1:12" ht="24" thickBot="1" x14ac:dyDescent="0.25">
      <c r="A3" s="152" t="s">
        <v>167</v>
      </c>
      <c r="B3" s="153"/>
      <c r="C3" s="154"/>
      <c r="D3" s="79"/>
      <c r="E3" s="83" t="s">
        <v>163</v>
      </c>
      <c r="F3" s="84"/>
      <c r="H3" s="4"/>
      <c r="I3" s="68" t="s">
        <v>19</v>
      </c>
      <c r="J3" s="69" t="s">
        <v>14</v>
      </c>
      <c r="K3" s="4"/>
      <c r="L3" s="4"/>
    </row>
    <row r="4" spans="1:12" ht="15" customHeight="1" thickBot="1" x14ac:dyDescent="0.25">
      <c r="A4" s="38"/>
      <c r="B4" s="39"/>
      <c r="C4" s="4"/>
      <c r="D4" s="79"/>
      <c r="E4" s="86"/>
      <c r="F4" s="87"/>
      <c r="H4" s="4"/>
      <c r="I4" s="68" t="s">
        <v>6</v>
      </c>
      <c r="J4" s="69" t="s">
        <v>7</v>
      </c>
      <c r="K4" s="4"/>
      <c r="L4" s="4"/>
    </row>
    <row r="5" spans="1:12" ht="21.75" thickBot="1" x14ac:dyDescent="0.25">
      <c r="A5" s="155" t="s">
        <v>194</v>
      </c>
      <c r="B5" s="156"/>
      <c r="C5" s="157"/>
      <c r="D5" s="79"/>
      <c r="E5" s="88" t="s">
        <v>164</v>
      </c>
      <c r="F5" s="89"/>
      <c r="H5" s="4"/>
      <c r="I5" s="68" t="s">
        <v>70</v>
      </c>
      <c r="J5" s="69" t="s">
        <v>8</v>
      </c>
      <c r="K5" s="4"/>
      <c r="L5" s="4"/>
    </row>
    <row r="6" spans="1:12" ht="15.75" customHeight="1" x14ac:dyDescent="0.2">
      <c r="A6" s="85"/>
      <c r="B6" s="90"/>
      <c r="C6" s="79"/>
      <c r="D6" s="79"/>
      <c r="E6" s="91"/>
      <c r="H6" s="4"/>
      <c r="I6" s="68" t="s">
        <v>156</v>
      </c>
      <c r="J6" s="69" t="s">
        <v>78</v>
      </c>
      <c r="K6" s="4"/>
      <c r="L6" s="4"/>
    </row>
    <row r="7" spans="1:12" ht="26.25" x14ac:dyDescent="0.2">
      <c r="A7" s="63"/>
      <c r="B7" s="92"/>
      <c r="C7" s="79"/>
      <c r="D7" s="79"/>
      <c r="E7" s="93"/>
      <c r="H7" s="4"/>
      <c r="I7" s="68" t="s">
        <v>71</v>
      </c>
      <c r="J7" s="69" t="s">
        <v>9</v>
      </c>
      <c r="K7" s="4"/>
      <c r="L7" s="4"/>
    </row>
    <row r="8" spans="1:12" ht="18" customHeight="1" x14ac:dyDescent="0.2">
      <c r="F8" s="131" t="s">
        <v>58</v>
      </c>
      <c r="G8" s="132"/>
      <c r="H8" s="4"/>
      <c r="I8" s="68" t="s">
        <v>154</v>
      </c>
      <c r="J8" s="69" t="s">
        <v>155</v>
      </c>
      <c r="K8" s="4"/>
      <c r="L8" s="4"/>
    </row>
    <row r="9" spans="1:12" ht="30" x14ac:dyDescent="0.2">
      <c r="A9" s="95" t="s">
        <v>77</v>
      </c>
      <c r="B9" s="29" t="s">
        <v>62</v>
      </c>
      <c r="C9" s="96" t="s">
        <v>2</v>
      </c>
      <c r="D9" s="96" t="s">
        <v>152</v>
      </c>
      <c r="E9" s="97" t="s">
        <v>166</v>
      </c>
      <c r="F9" s="98" t="s">
        <v>56</v>
      </c>
      <c r="G9" s="98" t="s">
        <v>57</v>
      </c>
      <c r="H9" s="4"/>
      <c r="I9" s="68" t="s">
        <v>158</v>
      </c>
      <c r="J9" s="69" t="s">
        <v>159</v>
      </c>
      <c r="K9" s="4"/>
      <c r="L9" s="4"/>
    </row>
    <row r="10" spans="1:12" ht="18" customHeight="1" x14ac:dyDescent="0.25">
      <c r="A10" s="31"/>
      <c r="B10" s="77" t="s">
        <v>146</v>
      </c>
      <c r="C10" s="133"/>
      <c r="D10" s="134"/>
      <c r="E10" s="134"/>
      <c r="F10" s="134"/>
      <c r="G10" s="135"/>
      <c r="H10" s="87"/>
      <c r="I10" s="99"/>
      <c r="J10" s="100"/>
    </row>
    <row r="11" spans="1:12" x14ac:dyDescent="0.25">
      <c r="A11" s="31"/>
      <c r="B11" s="74" t="s">
        <v>187</v>
      </c>
      <c r="C11" s="101"/>
      <c r="D11" s="64" t="s">
        <v>18</v>
      </c>
      <c r="E11" s="102"/>
      <c r="F11" s="13"/>
      <c r="G11" s="129"/>
      <c r="H11" s="87"/>
      <c r="I11" s="99"/>
      <c r="J11" s="100"/>
    </row>
    <row r="12" spans="1:12" x14ac:dyDescent="0.25">
      <c r="A12" s="31"/>
      <c r="B12" s="74" t="s">
        <v>190</v>
      </c>
      <c r="C12" s="101"/>
      <c r="D12" s="64" t="s">
        <v>18</v>
      </c>
      <c r="E12" s="104"/>
      <c r="F12" s="13"/>
      <c r="G12" s="129"/>
      <c r="H12" s="87"/>
      <c r="I12" s="99"/>
      <c r="J12" s="100"/>
    </row>
    <row r="13" spans="1:12" x14ac:dyDescent="0.25">
      <c r="A13" s="31"/>
      <c r="B13" s="74" t="s">
        <v>188</v>
      </c>
      <c r="C13" s="101"/>
      <c r="D13" s="64" t="s">
        <v>18</v>
      </c>
      <c r="E13" s="104"/>
      <c r="F13" s="13"/>
      <c r="G13" s="129"/>
      <c r="H13" s="87"/>
      <c r="I13" s="105"/>
      <c r="J13" s="106"/>
    </row>
    <row r="14" spans="1:12" x14ac:dyDescent="0.25">
      <c r="A14" s="31"/>
      <c r="B14" s="74" t="s">
        <v>191</v>
      </c>
      <c r="C14" s="101"/>
      <c r="D14" s="64" t="s">
        <v>18</v>
      </c>
      <c r="E14" s="104"/>
      <c r="F14" s="13"/>
      <c r="G14" s="129"/>
      <c r="H14" s="87"/>
      <c r="I14" s="105"/>
      <c r="J14" s="106"/>
    </row>
    <row r="15" spans="1:12" x14ac:dyDescent="0.25">
      <c r="A15" s="31"/>
      <c r="B15" s="74" t="s">
        <v>203</v>
      </c>
      <c r="C15" s="101"/>
      <c r="D15" s="64" t="s">
        <v>18</v>
      </c>
      <c r="E15" s="104"/>
      <c r="F15" s="13"/>
      <c r="G15" s="129"/>
      <c r="I15" s="99"/>
      <c r="J15" s="100"/>
    </row>
    <row r="16" spans="1:12" x14ac:dyDescent="0.25">
      <c r="A16" s="31"/>
      <c r="B16" s="74" t="s">
        <v>195</v>
      </c>
      <c r="C16" s="101"/>
      <c r="D16" s="64" t="s">
        <v>6</v>
      </c>
      <c r="E16" s="104"/>
      <c r="F16" s="13"/>
      <c r="G16" s="129"/>
      <c r="H16" s="87"/>
      <c r="I16" s="105"/>
      <c r="J16" s="106"/>
    </row>
    <row r="17" spans="1:10" x14ac:dyDescent="0.25">
      <c r="A17" s="31"/>
      <c r="B17" s="74" t="s">
        <v>204</v>
      </c>
      <c r="C17" s="101"/>
      <c r="D17" s="64" t="s">
        <v>6</v>
      </c>
      <c r="E17" s="104"/>
      <c r="F17" s="13"/>
      <c r="G17" s="129"/>
      <c r="I17" s="105"/>
      <c r="J17" s="106"/>
    </row>
    <row r="18" spans="1:10" x14ac:dyDescent="0.25">
      <c r="A18" s="31"/>
      <c r="B18" s="74" t="s">
        <v>196</v>
      </c>
      <c r="C18" s="101"/>
      <c r="D18" s="64" t="s">
        <v>6</v>
      </c>
      <c r="E18" s="104"/>
      <c r="F18" s="13"/>
      <c r="G18" s="129"/>
      <c r="H18" s="87"/>
      <c r="I18" s="105"/>
      <c r="J18" s="106"/>
    </row>
    <row r="19" spans="1:10" x14ac:dyDescent="0.25">
      <c r="A19" s="31"/>
      <c r="B19" s="75" t="s">
        <v>189</v>
      </c>
      <c r="C19" s="101"/>
      <c r="D19" s="64" t="s">
        <v>18</v>
      </c>
      <c r="E19" s="104"/>
      <c r="F19" s="13"/>
      <c r="G19" s="129"/>
      <c r="H19" s="87"/>
      <c r="I19" s="105"/>
      <c r="J19" s="106"/>
    </row>
    <row r="20" spans="1:10" s="113" customFormat="1" x14ac:dyDescent="0.25">
      <c r="A20" s="107"/>
      <c r="B20" s="74" t="s">
        <v>199</v>
      </c>
      <c r="C20" s="108"/>
      <c r="D20" s="64" t="s">
        <v>18</v>
      </c>
      <c r="E20" s="109"/>
      <c r="F20" s="66"/>
      <c r="G20" s="130"/>
      <c r="H20" s="110"/>
      <c r="I20" s="111"/>
      <c r="J20" s="112"/>
    </row>
    <row r="21" spans="1:10" x14ac:dyDescent="0.25">
      <c r="A21" s="31"/>
      <c r="B21" s="74" t="s">
        <v>205</v>
      </c>
      <c r="C21" s="101"/>
      <c r="D21" s="64" t="s">
        <v>18</v>
      </c>
      <c r="E21" s="104"/>
      <c r="F21" s="13"/>
      <c r="G21" s="129"/>
      <c r="I21" s="105"/>
      <c r="J21" s="106"/>
    </row>
    <row r="22" spans="1:10" x14ac:dyDescent="0.25">
      <c r="A22" s="31"/>
      <c r="B22" s="74" t="s">
        <v>201</v>
      </c>
      <c r="C22" s="101"/>
      <c r="D22" s="64" t="s">
        <v>18</v>
      </c>
      <c r="E22" s="104"/>
      <c r="F22" s="13"/>
      <c r="G22" s="129"/>
      <c r="I22" s="105"/>
      <c r="J22" s="106"/>
    </row>
    <row r="23" spans="1:10" x14ac:dyDescent="0.25">
      <c r="A23" s="31"/>
      <c r="B23" s="74" t="s">
        <v>200</v>
      </c>
      <c r="C23" s="101"/>
      <c r="D23" s="45" t="s">
        <v>6</v>
      </c>
      <c r="E23" s="1"/>
      <c r="F23" s="13"/>
      <c r="G23" s="129"/>
      <c r="H23" s="87"/>
      <c r="I23" s="105"/>
      <c r="J23" s="106"/>
    </row>
    <row r="24" spans="1:10" x14ac:dyDescent="0.25">
      <c r="A24" s="31"/>
      <c r="B24" s="74" t="s">
        <v>206</v>
      </c>
      <c r="C24" s="101"/>
      <c r="D24" s="45" t="s">
        <v>18</v>
      </c>
      <c r="E24" s="1"/>
      <c r="F24" s="13"/>
      <c r="G24" s="129"/>
      <c r="I24" s="105"/>
      <c r="J24" s="106"/>
    </row>
    <row r="25" spans="1:10" x14ac:dyDescent="0.25">
      <c r="A25" s="31"/>
      <c r="B25" s="74" t="s">
        <v>198</v>
      </c>
      <c r="C25" s="101"/>
      <c r="D25" s="45" t="s">
        <v>18</v>
      </c>
      <c r="E25" s="1"/>
      <c r="F25" s="13"/>
      <c r="G25" s="129"/>
      <c r="I25" s="114"/>
      <c r="J25" s="115"/>
    </row>
    <row r="26" spans="1:10" x14ac:dyDescent="0.25">
      <c r="A26" s="31"/>
      <c r="B26" s="74" t="s">
        <v>207</v>
      </c>
      <c r="C26" s="101"/>
      <c r="D26" s="45" t="s">
        <v>18</v>
      </c>
      <c r="E26" s="1"/>
      <c r="F26" s="13"/>
      <c r="G26" s="129"/>
      <c r="I26" s="116"/>
      <c r="J26" s="117"/>
    </row>
    <row r="27" spans="1:10" x14ac:dyDescent="0.25">
      <c r="A27" s="31"/>
      <c r="B27" s="75" t="s">
        <v>192</v>
      </c>
      <c r="C27" s="101"/>
      <c r="D27" s="45" t="s">
        <v>18</v>
      </c>
      <c r="E27" s="1"/>
      <c r="F27" s="13"/>
      <c r="G27" s="129"/>
      <c r="I27" s="116"/>
      <c r="J27" s="117"/>
    </row>
    <row r="28" spans="1:10" x14ac:dyDescent="0.25">
      <c r="A28" s="31"/>
      <c r="B28" s="74" t="s">
        <v>202</v>
      </c>
      <c r="C28" s="101" t="str">
        <f>IF(I26=0,"",#REF!*I26)</f>
        <v/>
      </c>
      <c r="D28" s="45" t="s">
        <v>6</v>
      </c>
      <c r="E28" s="1"/>
      <c r="F28" s="13"/>
      <c r="G28" s="129"/>
      <c r="H28" s="87"/>
      <c r="I28" s="114"/>
      <c r="J28" s="115"/>
    </row>
    <row r="29" spans="1:10" x14ac:dyDescent="0.25">
      <c r="A29" s="31"/>
      <c r="B29" s="74" t="s">
        <v>208</v>
      </c>
      <c r="C29" s="101" t="str">
        <f>IF(I28=0,"",#REF!*I28)</f>
        <v/>
      </c>
      <c r="D29" s="45" t="s">
        <v>6</v>
      </c>
      <c r="E29" s="1"/>
      <c r="F29" s="13"/>
      <c r="G29" s="129"/>
      <c r="I29" s="118"/>
      <c r="J29" s="115"/>
    </row>
    <row r="30" spans="1:10" x14ac:dyDescent="0.25">
      <c r="A30" s="31"/>
      <c r="B30" s="74" t="s">
        <v>197</v>
      </c>
      <c r="C30" s="101"/>
      <c r="D30" s="45" t="s">
        <v>18</v>
      </c>
      <c r="E30" s="1"/>
      <c r="F30" s="13"/>
      <c r="G30" s="129"/>
      <c r="H30" s="87"/>
      <c r="I30" s="114"/>
      <c r="J30" s="115"/>
    </row>
    <row r="31" spans="1:10" hidden="1" x14ac:dyDescent="0.25">
      <c r="A31" s="31"/>
      <c r="B31" s="76"/>
      <c r="C31" s="101"/>
      <c r="D31" s="101"/>
      <c r="E31" s="1"/>
      <c r="F31" s="1"/>
      <c r="G31" s="103"/>
      <c r="H31" s="87"/>
      <c r="I31" s="114"/>
      <c r="J31" s="115"/>
    </row>
    <row r="32" spans="1:10" x14ac:dyDescent="0.25">
      <c r="A32" s="31"/>
      <c r="B32" s="77" t="s">
        <v>38</v>
      </c>
      <c r="C32" s="133"/>
      <c r="D32" s="134"/>
      <c r="E32" s="134"/>
      <c r="F32" s="134"/>
      <c r="G32" s="135"/>
      <c r="H32" s="87"/>
      <c r="I32" s="119"/>
      <c r="J32" s="117"/>
    </row>
    <row r="33" spans="1:10" x14ac:dyDescent="0.25">
      <c r="A33" s="31"/>
      <c r="B33" s="74" t="s">
        <v>140</v>
      </c>
      <c r="C33" s="101" t="str">
        <f>IF(I35=0,"",#REF!*I35)</f>
        <v/>
      </c>
      <c r="D33" s="45" t="s">
        <v>18</v>
      </c>
      <c r="E33" s="1"/>
      <c r="F33" s="13"/>
      <c r="G33" s="129"/>
      <c r="H33" s="87"/>
      <c r="I33" s="114"/>
      <c r="J33" s="115"/>
    </row>
    <row r="34" spans="1:10" x14ac:dyDescent="0.25">
      <c r="A34" s="31"/>
      <c r="B34" s="75" t="s">
        <v>161</v>
      </c>
      <c r="C34" s="101" t="str">
        <f>IF(I36=0,"",#REF!*I36)</f>
        <v/>
      </c>
      <c r="D34" s="45" t="s">
        <v>6</v>
      </c>
      <c r="E34" s="1"/>
      <c r="F34" s="13"/>
      <c r="G34" s="129"/>
      <c r="H34" s="87"/>
      <c r="I34" s="114"/>
      <c r="J34" s="115"/>
    </row>
    <row r="35" spans="1:10" x14ac:dyDescent="0.25">
      <c r="A35" s="31"/>
      <c r="B35" s="74" t="s">
        <v>165</v>
      </c>
      <c r="C35" s="101"/>
      <c r="D35" s="45" t="s">
        <v>156</v>
      </c>
      <c r="E35" s="1"/>
      <c r="F35" s="13"/>
      <c r="G35" s="129"/>
      <c r="H35" s="87"/>
      <c r="I35" s="114"/>
      <c r="J35" s="115"/>
    </row>
    <row r="36" spans="1:10" x14ac:dyDescent="0.25">
      <c r="A36" s="31"/>
      <c r="B36" s="74" t="s">
        <v>141</v>
      </c>
      <c r="C36" s="101"/>
      <c r="D36" s="45" t="s">
        <v>18</v>
      </c>
      <c r="E36" s="1"/>
      <c r="F36" s="13"/>
      <c r="G36" s="129"/>
      <c r="H36" s="87"/>
      <c r="I36" s="116"/>
      <c r="J36" s="117"/>
    </row>
    <row r="37" spans="1:10" x14ac:dyDescent="0.25">
      <c r="A37" s="31"/>
      <c r="B37" s="74" t="s">
        <v>193</v>
      </c>
      <c r="C37" s="101"/>
      <c r="D37" s="45" t="s">
        <v>6</v>
      </c>
      <c r="E37" s="1"/>
      <c r="F37" s="13"/>
      <c r="G37" s="129"/>
      <c r="H37" s="87"/>
      <c r="I37" s="116"/>
      <c r="J37" s="117"/>
    </row>
    <row r="38" spans="1:10" x14ac:dyDescent="0.25">
      <c r="A38" s="31"/>
      <c r="B38" s="74" t="s">
        <v>186</v>
      </c>
      <c r="C38" s="101" t="str">
        <f>IF(I39=0,"",#REF!*I39)</f>
        <v/>
      </c>
      <c r="D38" s="45" t="s">
        <v>6</v>
      </c>
      <c r="E38" s="1"/>
      <c r="F38" s="13"/>
      <c r="G38" s="129"/>
      <c r="H38" s="87"/>
      <c r="I38" s="114"/>
      <c r="J38" s="115"/>
    </row>
    <row r="39" spans="1:10" x14ac:dyDescent="0.25">
      <c r="A39" s="31"/>
      <c r="B39" s="74" t="s">
        <v>142</v>
      </c>
      <c r="C39" s="101" t="str">
        <f>IF(I40=0,"",#REF!*I40)</f>
        <v/>
      </c>
      <c r="D39" s="45" t="s">
        <v>18</v>
      </c>
      <c r="E39" s="1"/>
      <c r="F39" s="13"/>
      <c r="G39" s="129"/>
      <c r="H39" s="87"/>
      <c r="I39" s="114"/>
      <c r="J39" s="115"/>
    </row>
    <row r="40" spans="1:10" x14ac:dyDescent="0.25">
      <c r="A40" s="31"/>
      <c r="B40" s="74" t="s">
        <v>143</v>
      </c>
      <c r="C40" s="101"/>
      <c r="D40" s="45" t="s">
        <v>6</v>
      </c>
      <c r="E40" s="1"/>
      <c r="F40" s="13"/>
      <c r="G40" s="129"/>
      <c r="H40" s="87"/>
      <c r="I40" s="114"/>
      <c r="J40" s="115"/>
    </row>
    <row r="41" spans="1:10" x14ac:dyDescent="0.25">
      <c r="A41" s="31"/>
      <c r="B41" s="74" t="s">
        <v>147</v>
      </c>
      <c r="C41" s="101" t="str">
        <f>IF(I42=0,"",#REF!*I42)</f>
        <v/>
      </c>
      <c r="D41" s="45" t="s">
        <v>18</v>
      </c>
      <c r="E41" s="1"/>
      <c r="F41" s="13"/>
      <c r="G41" s="129"/>
      <c r="H41" s="87"/>
      <c r="I41" s="114"/>
      <c r="J41" s="115"/>
    </row>
    <row r="42" spans="1:10" x14ac:dyDescent="0.25">
      <c r="A42" s="31"/>
      <c r="B42" s="74" t="s">
        <v>144</v>
      </c>
      <c r="C42" s="101"/>
      <c r="D42" s="45" t="s">
        <v>6</v>
      </c>
      <c r="E42" s="1"/>
      <c r="F42" s="13"/>
      <c r="G42" s="129"/>
      <c r="H42" s="87"/>
      <c r="I42" s="120"/>
      <c r="J42" s="120"/>
    </row>
    <row r="43" spans="1:10" x14ac:dyDescent="0.25">
      <c r="A43" s="31"/>
      <c r="B43" s="74" t="s">
        <v>178</v>
      </c>
      <c r="C43" s="101" t="str">
        <f>IF(I45=0,"",#REF!*I45)</f>
        <v/>
      </c>
      <c r="D43" s="45" t="s">
        <v>18</v>
      </c>
      <c r="E43" s="1"/>
      <c r="F43" s="13"/>
      <c r="G43" s="13"/>
      <c r="H43" s="87"/>
      <c r="I43" s="120"/>
      <c r="J43" s="120"/>
    </row>
    <row r="44" spans="1:10" x14ac:dyDescent="0.25">
      <c r="A44" s="31"/>
      <c r="B44" s="74" t="s">
        <v>145</v>
      </c>
      <c r="C44" s="101" t="str">
        <f>IF(I46=0,"",#REF!*I46)</f>
        <v/>
      </c>
      <c r="D44" s="45" t="s">
        <v>6</v>
      </c>
      <c r="E44" s="1"/>
      <c r="F44" s="13"/>
      <c r="G44" s="13"/>
      <c r="H44" s="87"/>
      <c r="I44" s="120"/>
      <c r="J44" s="120"/>
    </row>
    <row r="45" spans="1:10" x14ac:dyDescent="0.25">
      <c r="A45" s="31"/>
      <c r="B45" s="74" t="s">
        <v>177</v>
      </c>
      <c r="C45" s="101" t="str">
        <f>IF(I47=0,"",#REF!*I47)</f>
        <v/>
      </c>
      <c r="D45" s="45" t="s">
        <v>18</v>
      </c>
      <c r="E45" s="1"/>
      <c r="F45" s="13"/>
      <c r="G45" s="13"/>
      <c r="I45" s="120"/>
      <c r="J45" s="120"/>
    </row>
    <row r="46" spans="1:10" x14ac:dyDescent="0.25">
      <c r="A46" s="31"/>
      <c r="B46" s="74" t="s">
        <v>179</v>
      </c>
      <c r="C46" s="101"/>
      <c r="D46" s="45" t="s">
        <v>18</v>
      </c>
      <c r="E46" s="1"/>
      <c r="F46" s="13"/>
      <c r="G46" s="13"/>
      <c r="I46" s="120"/>
      <c r="J46" s="120"/>
    </row>
    <row r="47" spans="1:10" x14ac:dyDescent="0.25">
      <c r="A47" s="31"/>
      <c r="B47" s="74" t="s">
        <v>162</v>
      </c>
      <c r="C47" s="101" t="str">
        <f>IF(I53=0,"",#REF!*I53)</f>
        <v/>
      </c>
      <c r="D47" s="45" t="s">
        <v>6</v>
      </c>
      <c r="E47" s="1"/>
      <c r="F47" s="13"/>
      <c r="G47" s="13"/>
      <c r="I47" s="120"/>
      <c r="J47" s="120"/>
    </row>
    <row r="48" spans="1:10" x14ac:dyDescent="0.25">
      <c r="A48" s="31"/>
      <c r="B48" s="136" t="s">
        <v>148</v>
      </c>
      <c r="C48" s="137"/>
      <c r="D48" s="128"/>
      <c r="E48" s="138"/>
      <c r="F48" s="139"/>
      <c r="G48" s="140"/>
      <c r="I48" s="120"/>
      <c r="J48" s="120"/>
    </row>
    <row r="49" spans="1:10" x14ac:dyDescent="0.25">
      <c r="A49" s="31"/>
      <c r="B49" s="74" t="s">
        <v>211</v>
      </c>
      <c r="C49" s="101" t="str">
        <f>IF(I55=0,"",#REF!*I55)</f>
        <v/>
      </c>
      <c r="D49" s="45" t="s">
        <v>18</v>
      </c>
      <c r="E49" s="1"/>
      <c r="F49" s="13"/>
      <c r="G49" s="13"/>
      <c r="I49" s="120"/>
      <c r="J49" s="120"/>
    </row>
    <row r="50" spans="1:10" x14ac:dyDescent="0.25">
      <c r="A50" s="31"/>
      <c r="B50" s="74" t="s">
        <v>209</v>
      </c>
      <c r="C50" s="101" t="str">
        <f>IF(I110=0,"",#REF!*I110)</f>
        <v/>
      </c>
      <c r="D50" s="45" t="s">
        <v>18</v>
      </c>
      <c r="E50" s="1"/>
      <c r="F50" s="13"/>
      <c r="G50" s="13"/>
      <c r="H50" s="87"/>
      <c r="I50" s="120"/>
      <c r="J50" s="120"/>
    </row>
    <row r="51" spans="1:10" x14ac:dyDescent="0.25">
      <c r="A51" s="31"/>
      <c r="B51" s="72" t="s">
        <v>212</v>
      </c>
      <c r="C51" s="101" t="str">
        <f>IF(I111=0,"",#REF!*I111)</f>
        <v/>
      </c>
      <c r="D51" s="45" t="s">
        <v>18</v>
      </c>
      <c r="E51" s="1"/>
      <c r="F51" s="13"/>
      <c r="G51" s="13"/>
      <c r="H51" s="87"/>
      <c r="I51" s="120"/>
      <c r="J51" s="120"/>
    </row>
    <row r="52" spans="1:10" x14ac:dyDescent="0.25">
      <c r="A52" s="31"/>
      <c r="B52" s="74" t="s">
        <v>213</v>
      </c>
      <c r="C52" s="101" t="str">
        <f>IF(I56=0,"",#REF!*I56)</f>
        <v/>
      </c>
      <c r="D52" s="45" t="s">
        <v>153</v>
      </c>
      <c r="E52" s="1"/>
      <c r="F52" s="13"/>
      <c r="G52" s="13"/>
      <c r="I52" s="120"/>
      <c r="J52" s="120"/>
    </row>
    <row r="53" spans="1:10" x14ac:dyDescent="0.25">
      <c r="A53" s="31"/>
      <c r="B53" s="74" t="s">
        <v>214</v>
      </c>
      <c r="C53" s="101" t="str">
        <f>IF(I58=0,"",#REF!*I58)</f>
        <v/>
      </c>
      <c r="D53" s="45" t="s">
        <v>153</v>
      </c>
      <c r="E53" s="1"/>
      <c r="F53" s="13"/>
      <c r="G53" s="13"/>
      <c r="I53" s="120"/>
      <c r="J53" s="120"/>
    </row>
    <row r="54" spans="1:10" x14ac:dyDescent="0.25">
      <c r="A54" s="31"/>
      <c r="B54" s="74" t="s">
        <v>215</v>
      </c>
      <c r="C54" s="101" t="str">
        <f>IF(I64=0,"",#REF!*I64)</f>
        <v/>
      </c>
      <c r="D54" s="45" t="s">
        <v>153</v>
      </c>
      <c r="E54" s="1"/>
      <c r="F54" s="13"/>
      <c r="G54" s="13"/>
      <c r="I54" s="120"/>
      <c r="J54" s="120"/>
    </row>
    <row r="55" spans="1:10" x14ac:dyDescent="0.25">
      <c r="A55" s="31"/>
      <c r="B55" s="74" t="s">
        <v>474</v>
      </c>
      <c r="C55" s="101"/>
      <c r="D55" s="45" t="s">
        <v>153</v>
      </c>
      <c r="E55" s="1"/>
      <c r="F55" s="13"/>
      <c r="G55" s="13"/>
      <c r="I55" s="120"/>
      <c r="J55" s="120"/>
    </row>
    <row r="56" spans="1:10" x14ac:dyDescent="0.25">
      <c r="A56" s="31"/>
      <c r="B56" s="74" t="s">
        <v>217</v>
      </c>
      <c r="C56" s="101" t="str">
        <f>IF(I65=0,"",#REF!*I65)</f>
        <v/>
      </c>
      <c r="D56" s="45" t="s">
        <v>153</v>
      </c>
      <c r="E56" s="1"/>
      <c r="F56" s="13"/>
      <c r="G56" s="13"/>
      <c r="I56" s="120"/>
      <c r="J56" s="120"/>
    </row>
    <row r="57" spans="1:10" x14ac:dyDescent="0.25">
      <c r="A57" s="31"/>
      <c r="B57" s="74" t="s">
        <v>218</v>
      </c>
      <c r="C57" s="101"/>
      <c r="D57" s="45" t="s">
        <v>18</v>
      </c>
      <c r="E57" s="1"/>
      <c r="F57" s="13"/>
      <c r="G57" s="13"/>
      <c r="I57" s="120"/>
      <c r="J57" s="120"/>
    </row>
    <row r="58" spans="1:10" x14ac:dyDescent="0.25">
      <c r="A58" s="31"/>
      <c r="B58" s="74" t="s">
        <v>210</v>
      </c>
      <c r="C58" s="101" t="str">
        <f>IF(I67=0,"",#REF!*I67)</f>
        <v/>
      </c>
      <c r="D58" s="45" t="s">
        <v>18</v>
      </c>
      <c r="E58" s="1"/>
      <c r="F58" s="13"/>
      <c r="G58" s="13"/>
      <c r="I58" s="120"/>
      <c r="J58" s="120"/>
    </row>
    <row r="59" spans="1:10" x14ac:dyDescent="0.25">
      <c r="A59" s="31"/>
      <c r="B59" s="74" t="s">
        <v>219</v>
      </c>
      <c r="C59" s="101"/>
      <c r="D59" s="45" t="s">
        <v>153</v>
      </c>
      <c r="E59" s="1"/>
      <c r="F59" s="13"/>
      <c r="G59" s="13"/>
      <c r="I59" s="120"/>
      <c r="J59" s="120"/>
    </row>
    <row r="60" spans="1:10" x14ac:dyDescent="0.25">
      <c r="A60" s="31"/>
      <c r="B60" s="74" t="s">
        <v>220</v>
      </c>
      <c r="C60" s="101"/>
      <c r="D60" s="45" t="s">
        <v>153</v>
      </c>
      <c r="E60" s="1"/>
      <c r="F60" s="13"/>
      <c r="G60" s="13"/>
      <c r="I60" s="120"/>
      <c r="J60" s="120"/>
    </row>
    <row r="61" spans="1:10" x14ac:dyDescent="0.25">
      <c r="A61" s="31"/>
      <c r="B61" s="72" t="s">
        <v>221</v>
      </c>
      <c r="C61" s="101"/>
      <c r="D61" s="45" t="s">
        <v>18</v>
      </c>
      <c r="E61" s="1"/>
      <c r="F61" s="13"/>
      <c r="G61" s="13"/>
      <c r="I61" s="120"/>
      <c r="J61" s="120"/>
    </row>
    <row r="62" spans="1:10" x14ac:dyDescent="0.25">
      <c r="A62" s="31"/>
      <c r="B62" s="74" t="s">
        <v>216</v>
      </c>
      <c r="C62" s="101"/>
      <c r="D62" s="45" t="s">
        <v>153</v>
      </c>
      <c r="E62" s="1"/>
      <c r="F62" s="13"/>
      <c r="G62" s="13"/>
      <c r="I62" s="120"/>
      <c r="J62" s="120"/>
    </row>
    <row r="63" spans="1:10" x14ac:dyDescent="0.25">
      <c r="A63" s="31"/>
      <c r="B63" s="74" t="s">
        <v>222</v>
      </c>
      <c r="C63" s="101"/>
      <c r="D63" s="45" t="s">
        <v>18</v>
      </c>
      <c r="E63" s="1"/>
      <c r="F63" s="13"/>
      <c r="G63" s="13"/>
      <c r="I63" s="120"/>
      <c r="J63" s="120"/>
    </row>
    <row r="64" spans="1:10" x14ac:dyDescent="0.25">
      <c r="A64" s="31"/>
      <c r="B64" s="72" t="s">
        <v>223</v>
      </c>
      <c r="C64" s="101"/>
      <c r="D64" s="45" t="s">
        <v>158</v>
      </c>
      <c r="E64" s="1"/>
      <c r="F64" s="13"/>
      <c r="G64" s="13"/>
      <c r="I64" s="120"/>
      <c r="J64" s="120"/>
    </row>
    <row r="65" spans="1:10" x14ac:dyDescent="0.25">
      <c r="A65" s="31"/>
      <c r="B65" s="141" t="s">
        <v>151</v>
      </c>
      <c r="C65" s="142"/>
      <c r="D65" s="142"/>
      <c r="E65" s="143"/>
      <c r="F65" s="144"/>
      <c r="G65" s="145"/>
      <c r="H65" s="87"/>
      <c r="I65" s="120"/>
      <c r="J65" s="120"/>
    </row>
    <row r="66" spans="1:10" x14ac:dyDescent="0.25">
      <c r="A66" s="31"/>
      <c r="B66" s="72" t="s">
        <v>224</v>
      </c>
      <c r="C66" s="121"/>
      <c r="D66" s="65" t="s">
        <v>18</v>
      </c>
      <c r="E66" s="121"/>
      <c r="F66" s="62"/>
      <c r="G66" s="62"/>
      <c r="H66" s="87"/>
      <c r="I66" s="120"/>
      <c r="J66" s="120"/>
    </row>
    <row r="67" spans="1:10" x14ac:dyDescent="0.25">
      <c r="A67" s="31"/>
      <c r="B67" s="75" t="s">
        <v>245</v>
      </c>
      <c r="C67" s="101"/>
      <c r="D67" s="45" t="s">
        <v>18</v>
      </c>
      <c r="E67" s="1"/>
      <c r="F67" s="13"/>
      <c r="G67" s="13"/>
      <c r="H67" s="87"/>
      <c r="I67" s="120"/>
      <c r="J67" s="120"/>
    </row>
    <row r="68" spans="1:10" x14ac:dyDescent="0.25">
      <c r="A68" s="31"/>
      <c r="B68" s="75" t="s">
        <v>225</v>
      </c>
      <c r="C68" s="101"/>
      <c r="D68" s="45" t="s">
        <v>157</v>
      </c>
      <c r="E68" s="1"/>
      <c r="F68" s="13"/>
      <c r="G68" s="13"/>
      <c r="H68" s="87"/>
      <c r="I68" s="120"/>
      <c r="J68" s="120"/>
    </row>
    <row r="69" spans="1:10" x14ac:dyDescent="0.25">
      <c r="A69" s="31"/>
      <c r="B69" s="74" t="s">
        <v>226</v>
      </c>
      <c r="C69" s="101"/>
      <c r="D69" s="45" t="s">
        <v>18</v>
      </c>
      <c r="E69" s="1"/>
      <c r="F69" s="13"/>
      <c r="G69" s="13"/>
      <c r="H69" s="87"/>
      <c r="I69" s="120"/>
      <c r="J69" s="120"/>
    </row>
    <row r="70" spans="1:10" x14ac:dyDescent="0.25">
      <c r="A70" s="31"/>
      <c r="B70" s="74" t="s">
        <v>227</v>
      </c>
      <c r="C70" s="101" t="str">
        <f>IF(I78=0,"",#REF!*I78)</f>
        <v/>
      </c>
      <c r="D70" s="45" t="s">
        <v>19</v>
      </c>
      <c r="E70" s="1"/>
      <c r="F70" s="13"/>
      <c r="G70" s="13"/>
      <c r="H70" s="87"/>
      <c r="I70" s="120"/>
      <c r="J70" s="120"/>
    </row>
    <row r="71" spans="1:10" x14ac:dyDescent="0.25">
      <c r="A71" s="31"/>
      <c r="B71" s="74" t="s">
        <v>228</v>
      </c>
      <c r="C71" s="101"/>
      <c r="D71" s="45" t="s">
        <v>156</v>
      </c>
      <c r="E71" s="1"/>
      <c r="F71" s="13"/>
      <c r="G71" s="13"/>
      <c r="H71" s="87"/>
      <c r="I71" s="120"/>
      <c r="J71" s="120"/>
    </row>
    <row r="72" spans="1:10" x14ac:dyDescent="0.25">
      <c r="A72" s="31"/>
      <c r="B72" s="70" t="s">
        <v>229</v>
      </c>
      <c r="C72" s="101"/>
      <c r="D72" s="45" t="s">
        <v>154</v>
      </c>
      <c r="E72" s="1"/>
      <c r="F72" s="13"/>
      <c r="G72" s="13"/>
      <c r="H72" s="87"/>
      <c r="I72" s="120"/>
      <c r="J72" s="120"/>
    </row>
    <row r="73" spans="1:10" x14ac:dyDescent="0.25">
      <c r="A73" s="31"/>
      <c r="B73" s="72" t="s">
        <v>230</v>
      </c>
      <c r="C73" s="101"/>
      <c r="D73" s="45" t="s">
        <v>153</v>
      </c>
      <c r="E73" s="1"/>
      <c r="F73" s="13"/>
      <c r="G73" s="13"/>
      <c r="H73" s="87"/>
      <c r="I73" s="120"/>
      <c r="J73" s="120"/>
    </row>
    <row r="74" spans="1:10" x14ac:dyDescent="0.25">
      <c r="A74" s="31"/>
      <c r="B74" s="74" t="s">
        <v>231</v>
      </c>
      <c r="C74" s="101" t="str">
        <f>IF(I81=0,"",#REF!*I81)</f>
        <v/>
      </c>
      <c r="D74" s="45" t="s">
        <v>19</v>
      </c>
      <c r="E74" s="1"/>
      <c r="F74" s="13"/>
      <c r="G74" s="13"/>
      <c r="H74" s="87"/>
      <c r="I74" s="120"/>
      <c r="J74" s="120"/>
    </row>
    <row r="75" spans="1:10" x14ac:dyDescent="0.25">
      <c r="A75" s="31"/>
      <c r="B75" s="74" t="s">
        <v>232</v>
      </c>
      <c r="C75" s="101"/>
      <c r="D75" s="45" t="s">
        <v>153</v>
      </c>
      <c r="E75" s="1"/>
      <c r="F75" s="13"/>
      <c r="G75" s="13"/>
      <c r="H75" s="87"/>
      <c r="I75" s="120"/>
      <c r="J75" s="120"/>
    </row>
    <row r="76" spans="1:10" x14ac:dyDescent="0.25">
      <c r="A76" s="31"/>
      <c r="B76" s="74" t="s">
        <v>233</v>
      </c>
      <c r="C76" s="101" t="str">
        <f>IF(I82=0,"",#REF!*I82)</f>
        <v/>
      </c>
      <c r="D76" s="45" t="s">
        <v>18</v>
      </c>
      <c r="E76" s="1"/>
      <c r="F76" s="13"/>
      <c r="G76" s="13"/>
      <c r="H76" s="87"/>
      <c r="I76" s="120"/>
      <c r="J76" s="120"/>
    </row>
    <row r="77" spans="1:10" x14ac:dyDescent="0.25">
      <c r="A77" s="31"/>
      <c r="B77" s="74" t="s">
        <v>234</v>
      </c>
      <c r="C77" s="101"/>
      <c r="D77" s="45" t="s">
        <v>169</v>
      </c>
      <c r="E77" s="1"/>
      <c r="F77" s="13"/>
      <c r="G77" s="13"/>
      <c r="H77" s="87"/>
      <c r="I77" s="120"/>
      <c r="J77" s="120"/>
    </row>
    <row r="78" spans="1:10" x14ac:dyDescent="0.25">
      <c r="A78" s="31"/>
      <c r="B78" s="74" t="s">
        <v>235</v>
      </c>
      <c r="C78" s="101" t="str">
        <f>IF(I83=0,"",#REF!*I83)</f>
        <v/>
      </c>
      <c r="D78" s="45" t="s">
        <v>169</v>
      </c>
      <c r="E78" s="1"/>
      <c r="F78" s="13"/>
      <c r="G78" s="13"/>
      <c r="H78" s="87"/>
      <c r="I78" s="120"/>
      <c r="J78" s="120"/>
    </row>
    <row r="79" spans="1:10" x14ac:dyDescent="0.25">
      <c r="A79" s="31"/>
      <c r="B79" s="74" t="s">
        <v>236</v>
      </c>
      <c r="C79" s="101"/>
      <c r="D79" s="45" t="s">
        <v>169</v>
      </c>
      <c r="E79" s="1"/>
      <c r="F79" s="13"/>
      <c r="G79" s="13"/>
      <c r="H79" s="87"/>
      <c r="I79" s="120"/>
      <c r="J79" s="120"/>
    </row>
    <row r="80" spans="1:10" x14ac:dyDescent="0.25">
      <c r="A80" s="31"/>
      <c r="B80" s="72" t="s">
        <v>180</v>
      </c>
      <c r="C80" s="101"/>
      <c r="D80" s="45" t="s">
        <v>18</v>
      </c>
      <c r="E80" s="1"/>
      <c r="F80" s="13"/>
      <c r="G80" s="13"/>
      <c r="H80" s="87"/>
      <c r="I80" s="120"/>
      <c r="J80" s="120"/>
    </row>
    <row r="81" spans="1:10" x14ac:dyDescent="0.25">
      <c r="A81" s="31"/>
      <c r="B81" s="72" t="s">
        <v>181</v>
      </c>
      <c r="C81" s="101" t="str">
        <f>IF(I86=0,"",#REF!*I86)</f>
        <v/>
      </c>
      <c r="D81" s="45" t="s">
        <v>156</v>
      </c>
      <c r="E81" s="1"/>
      <c r="F81" s="13"/>
      <c r="G81" s="13"/>
      <c r="H81" s="87"/>
      <c r="I81" s="120"/>
      <c r="J81" s="120"/>
    </row>
    <row r="82" spans="1:10" x14ac:dyDescent="0.25">
      <c r="A82" s="31"/>
      <c r="B82" s="74" t="s">
        <v>237</v>
      </c>
      <c r="C82" s="101" t="str">
        <f>IF(I87=0,"",#REF!*I87)</f>
        <v/>
      </c>
      <c r="D82" s="45" t="s">
        <v>153</v>
      </c>
      <c r="E82" s="1"/>
      <c r="F82" s="13"/>
      <c r="G82" s="13"/>
      <c r="H82" s="87"/>
      <c r="I82" s="120"/>
      <c r="J82" s="120"/>
    </row>
    <row r="83" spans="1:10" x14ac:dyDescent="0.25">
      <c r="A83" s="31"/>
      <c r="B83" s="74" t="s">
        <v>238</v>
      </c>
      <c r="C83" s="101" t="str">
        <f>IF(I88=0,"",#REF!*I88)</f>
        <v/>
      </c>
      <c r="D83" s="45" t="s">
        <v>153</v>
      </c>
      <c r="E83" s="1"/>
      <c r="F83" s="13"/>
      <c r="G83" s="13"/>
      <c r="H83" s="87"/>
      <c r="I83" s="120"/>
      <c r="J83" s="120"/>
    </row>
    <row r="84" spans="1:10" x14ac:dyDescent="0.25">
      <c r="A84" s="31"/>
      <c r="B84" s="74" t="s">
        <v>239</v>
      </c>
      <c r="C84" s="101"/>
      <c r="D84" s="45" t="s">
        <v>153</v>
      </c>
      <c r="E84" s="1"/>
      <c r="F84" s="13"/>
      <c r="G84" s="13"/>
      <c r="H84" s="87"/>
      <c r="I84" s="120"/>
      <c r="J84" s="120"/>
    </row>
    <row r="85" spans="1:10" x14ac:dyDescent="0.25">
      <c r="A85" s="31"/>
      <c r="B85" s="75" t="s">
        <v>240</v>
      </c>
      <c r="C85" s="101"/>
      <c r="D85" s="45" t="s">
        <v>157</v>
      </c>
      <c r="E85" s="1"/>
      <c r="F85" s="13"/>
      <c r="G85" s="13"/>
      <c r="H85" s="87"/>
      <c r="I85" s="120"/>
      <c r="J85" s="120"/>
    </row>
    <row r="86" spans="1:10" x14ac:dyDescent="0.25">
      <c r="A86" s="31"/>
      <c r="B86" s="71" t="s">
        <v>241</v>
      </c>
      <c r="C86" s="101" t="str">
        <f>IF(I90=0,"",#REF!*I90)</f>
        <v/>
      </c>
      <c r="D86" s="45" t="s">
        <v>18</v>
      </c>
      <c r="E86" s="1"/>
      <c r="F86" s="13"/>
      <c r="G86" s="13"/>
      <c r="H86" s="87"/>
      <c r="I86" s="120"/>
      <c r="J86" s="120"/>
    </row>
    <row r="87" spans="1:10" x14ac:dyDescent="0.25">
      <c r="A87" s="31"/>
      <c r="B87" s="74" t="s">
        <v>242</v>
      </c>
      <c r="C87" s="101"/>
      <c r="D87" s="45" t="s">
        <v>18</v>
      </c>
      <c r="E87" s="1"/>
      <c r="F87" s="13"/>
      <c r="G87" s="13"/>
      <c r="H87" s="87"/>
      <c r="I87" s="120"/>
      <c r="J87" s="120"/>
    </row>
    <row r="88" spans="1:10" x14ac:dyDescent="0.25">
      <c r="A88" s="31"/>
      <c r="B88" s="74" t="s">
        <v>243</v>
      </c>
      <c r="C88" s="101"/>
      <c r="D88" s="45" t="s">
        <v>18</v>
      </c>
      <c r="E88" s="1"/>
      <c r="F88" s="13"/>
      <c r="G88" s="13"/>
      <c r="H88" s="87"/>
      <c r="I88" s="120"/>
      <c r="J88" s="120"/>
    </row>
    <row r="89" spans="1:10" x14ac:dyDescent="0.25">
      <c r="A89" s="31"/>
      <c r="B89" s="74" t="s">
        <v>244</v>
      </c>
      <c r="C89" s="101"/>
      <c r="D89" s="45" t="s">
        <v>18</v>
      </c>
      <c r="E89" s="1"/>
      <c r="F89" s="13"/>
      <c r="G89" s="13"/>
      <c r="H89" s="87"/>
      <c r="I89" s="120"/>
      <c r="J89" s="120"/>
    </row>
    <row r="90" spans="1:10" x14ac:dyDescent="0.25">
      <c r="A90" s="31"/>
      <c r="B90" s="72" t="s">
        <v>246</v>
      </c>
      <c r="C90" s="101"/>
      <c r="D90" s="45" t="s">
        <v>169</v>
      </c>
      <c r="E90" s="1"/>
      <c r="F90" s="13"/>
      <c r="G90" s="13"/>
      <c r="H90" s="87"/>
      <c r="I90" s="120"/>
      <c r="J90" s="120"/>
    </row>
    <row r="91" spans="1:10" x14ac:dyDescent="0.25">
      <c r="A91" s="31"/>
      <c r="B91" s="74" t="s">
        <v>247</v>
      </c>
      <c r="C91" s="101" t="str">
        <f>IF(I95=0,"",#REF!*I95)</f>
        <v/>
      </c>
      <c r="D91" s="45" t="s">
        <v>18</v>
      </c>
      <c r="E91" s="1"/>
      <c r="F91" s="13"/>
      <c r="G91" s="13"/>
      <c r="H91" s="87"/>
      <c r="I91" s="120"/>
      <c r="J91" s="120"/>
    </row>
    <row r="92" spans="1:10" x14ac:dyDescent="0.25">
      <c r="A92" s="31"/>
      <c r="B92" s="72" t="s">
        <v>248</v>
      </c>
      <c r="C92" s="101" t="str">
        <f>IF(I96=0,"",#REF!*I96)</f>
        <v/>
      </c>
      <c r="D92" s="45" t="s">
        <v>169</v>
      </c>
      <c r="E92" s="1"/>
      <c r="F92" s="13"/>
      <c r="G92" s="13"/>
      <c r="H92" s="87"/>
      <c r="I92" s="120"/>
      <c r="J92" s="120"/>
    </row>
    <row r="93" spans="1:10" x14ac:dyDescent="0.25">
      <c r="A93" s="31"/>
      <c r="B93" s="70" t="s">
        <v>249</v>
      </c>
      <c r="C93" s="101" t="str">
        <f>IF(I97=0,"",#REF!*I97)</f>
        <v/>
      </c>
      <c r="D93" s="45" t="s">
        <v>18</v>
      </c>
      <c r="E93" s="1"/>
      <c r="F93" s="13"/>
      <c r="G93" s="13"/>
      <c r="H93" s="87"/>
      <c r="I93" s="120"/>
      <c r="J93" s="120"/>
    </row>
    <row r="94" spans="1:10" x14ac:dyDescent="0.25">
      <c r="A94" s="31"/>
      <c r="B94" s="74" t="s">
        <v>250</v>
      </c>
      <c r="C94" s="101"/>
      <c r="D94" s="45" t="s">
        <v>157</v>
      </c>
      <c r="E94" s="1"/>
      <c r="F94" s="13"/>
      <c r="G94" s="13"/>
      <c r="H94" s="87"/>
      <c r="I94" s="120"/>
      <c r="J94" s="120"/>
    </row>
    <row r="95" spans="1:10" x14ac:dyDescent="0.25">
      <c r="A95" s="31"/>
      <c r="B95" s="72" t="s">
        <v>251</v>
      </c>
      <c r="C95" s="101" t="str">
        <f>IF(I98=0,"",#REF!*I98)</f>
        <v/>
      </c>
      <c r="D95" s="45" t="s">
        <v>157</v>
      </c>
      <c r="E95" s="1"/>
      <c r="F95" s="13"/>
      <c r="G95" s="13"/>
      <c r="H95" s="87"/>
      <c r="I95" s="120"/>
      <c r="J95" s="120"/>
    </row>
    <row r="96" spans="1:10" x14ac:dyDescent="0.25">
      <c r="A96" s="31"/>
      <c r="B96" s="73" t="s">
        <v>252</v>
      </c>
      <c r="C96" s="101" t="str">
        <f>IF(I104=0,"",#REF!*I104)</f>
        <v/>
      </c>
      <c r="D96" s="45" t="s">
        <v>19</v>
      </c>
      <c r="E96" s="1"/>
      <c r="F96" s="13"/>
      <c r="G96" s="13"/>
      <c r="H96" s="87"/>
      <c r="I96" s="120"/>
      <c r="J96" s="120"/>
    </row>
    <row r="97" spans="1:10" x14ac:dyDescent="0.25">
      <c r="A97" s="31"/>
      <c r="B97" s="73" t="s">
        <v>253</v>
      </c>
      <c r="C97" s="101" t="str">
        <f>IF(I105=0,"",#REF!*I105)</f>
        <v/>
      </c>
      <c r="D97" s="45" t="s">
        <v>19</v>
      </c>
      <c r="E97" s="1"/>
      <c r="F97" s="13"/>
      <c r="G97" s="13"/>
      <c r="H97" s="87"/>
      <c r="I97" s="120"/>
      <c r="J97" s="120"/>
    </row>
    <row r="98" spans="1:10" x14ac:dyDescent="0.25">
      <c r="A98" s="31"/>
      <c r="B98" s="73" t="s">
        <v>255</v>
      </c>
      <c r="C98" s="123" t="str">
        <f>IF(I106=0,"",#REF!*I106)</f>
        <v/>
      </c>
      <c r="D98" s="67" t="s">
        <v>19</v>
      </c>
      <c r="E98" s="1"/>
      <c r="F98" s="13"/>
      <c r="G98" s="13"/>
      <c r="H98" s="87"/>
      <c r="I98" s="120"/>
      <c r="J98" s="120"/>
    </row>
    <row r="99" spans="1:10" x14ac:dyDescent="0.25">
      <c r="A99" s="31"/>
      <c r="B99" s="125" t="s">
        <v>256</v>
      </c>
      <c r="C99" s="123"/>
      <c r="D99" s="67" t="s">
        <v>19</v>
      </c>
      <c r="E99" s="1"/>
      <c r="F99" s="13"/>
      <c r="G99" s="13"/>
      <c r="H99" s="87"/>
      <c r="I99" s="120"/>
      <c r="J99" s="120"/>
    </row>
    <row r="100" spans="1:10" x14ac:dyDescent="0.25">
      <c r="A100" s="31"/>
      <c r="B100" s="125" t="s">
        <v>257</v>
      </c>
      <c r="C100" s="123"/>
      <c r="D100" s="67" t="s">
        <v>19</v>
      </c>
      <c r="E100" s="1"/>
      <c r="F100" s="13"/>
      <c r="G100" s="13"/>
      <c r="H100" s="87"/>
      <c r="I100" s="120"/>
      <c r="J100" s="120"/>
    </row>
    <row r="101" spans="1:10" x14ac:dyDescent="0.25">
      <c r="A101" s="31"/>
      <c r="B101" s="70" t="s">
        <v>182</v>
      </c>
      <c r="C101" s="123"/>
      <c r="D101" s="67" t="s">
        <v>169</v>
      </c>
      <c r="E101" s="1"/>
      <c r="F101" s="13"/>
      <c r="G101" s="13"/>
      <c r="H101" s="87"/>
      <c r="I101" s="120"/>
      <c r="J101" s="120"/>
    </row>
    <row r="102" spans="1:10" x14ac:dyDescent="0.25">
      <c r="A102" s="31"/>
      <c r="B102" s="70" t="s">
        <v>258</v>
      </c>
      <c r="C102" s="123"/>
      <c r="D102" s="67" t="s">
        <v>18</v>
      </c>
      <c r="E102" s="1"/>
      <c r="F102" s="13"/>
      <c r="G102" s="13"/>
      <c r="H102" s="87"/>
      <c r="I102" s="120"/>
      <c r="J102" s="120"/>
    </row>
    <row r="103" spans="1:10" x14ac:dyDescent="0.25">
      <c r="A103" s="31"/>
      <c r="B103" s="126" t="s">
        <v>259</v>
      </c>
      <c r="C103" s="101" t="str">
        <f>IF(I50=0,"",#REF!*I50)</f>
        <v/>
      </c>
      <c r="D103" s="45" t="s">
        <v>18</v>
      </c>
      <c r="E103" s="1"/>
      <c r="F103" s="13"/>
      <c r="G103" s="13"/>
      <c r="H103" s="87"/>
      <c r="I103" s="120"/>
      <c r="J103" s="120"/>
    </row>
    <row r="104" spans="1:10" x14ac:dyDescent="0.25">
      <c r="A104" s="31"/>
      <c r="B104" s="70" t="s">
        <v>260</v>
      </c>
      <c r="C104" s="101" t="str">
        <f>IF(I51=0,"",#REF!*I51)</f>
        <v/>
      </c>
      <c r="D104" s="45" t="s">
        <v>18</v>
      </c>
      <c r="E104" s="1"/>
      <c r="F104" s="13"/>
      <c r="G104" s="13"/>
      <c r="H104" s="87"/>
      <c r="I104" s="120"/>
      <c r="J104" s="120"/>
    </row>
    <row r="105" spans="1:10" x14ac:dyDescent="0.25">
      <c r="A105" s="31"/>
      <c r="B105" s="70" t="s">
        <v>261</v>
      </c>
      <c r="C105" s="101"/>
      <c r="D105" s="45" t="s">
        <v>18</v>
      </c>
      <c r="E105" s="1"/>
      <c r="F105" s="13"/>
      <c r="G105" s="13"/>
      <c r="H105" s="87"/>
      <c r="I105" s="120"/>
      <c r="J105" s="120"/>
    </row>
    <row r="106" spans="1:10" x14ac:dyDescent="0.25">
      <c r="A106" s="31"/>
      <c r="B106" s="72" t="s">
        <v>262</v>
      </c>
      <c r="C106" s="101" t="str">
        <f>IF(I109=0,"",#REF!*I109)</f>
        <v/>
      </c>
      <c r="D106" s="45" t="s">
        <v>169</v>
      </c>
      <c r="F106" s="13"/>
      <c r="G106" s="13"/>
      <c r="H106" s="87"/>
      <c r="I106" s="120"/>
      <c r="J106" s="120"/>
    </row>
    <row r="107" spans="1:10" x14ac:dyDescent="0.25">
      <c r="A107" s="31"/>
      <c r="B107" s="74" t="s">
        <v>263</v>
      </c>
      <c r="C107" s="101"/>
      <c r="D107" s="45" t="s">
        <v>169</v>
      </c>
      <c r="E107" s="124"/>
      <c r="F107" s="13"/>
      <c r="G107" s="13"/>
      <c r="H107" s="87"/>
      <c r="I107" s="120"/>
      <c r="J107" s="120"/>
    </row>
    <row r="108" spans="1:10" x14ac:dyDescent="0.25">
      <c r="A108" s="31"/>
      <c r="B108" s="74" t="s">
        <v>264</v>
      </c>
      <c r="C108" s="101"/>
      <c r="D108" s="45" t="s">
        <v>153</v>
      </c>
      <c r="E108" s="1"/>
      <c r="F108" s="13"/>
      <c r="G108" s="13"/>
      <c r="H108" s="87"/>
      <c r="I108" s="120"/>
      <c r="J108" s="120"/>
    </row>
    <row r="109" spans="1:10" x14ac:dyDescent="0.25">
      <c r="A109" s="31"/>
      <c r="B109" s="74" t="s">
        <v>265</v>
      </c>
      <c r="C109" s="101" t="str">
        <f>IF(I113=0,"",#REF!*I113)</f>
        <v/>
      </c>
      <c r="D109" s="45" t="s">
        <v>153</v>
      </c>
      <c r="E109" s="1"/>
      <c r="F109" s="13"/>
      <c r="G109" s="13"/>
      <c r="H109" s="87"/>
      <c r="I109" s="120"/>
      <c r="J109" s="120"/>
    </row>
    <row r="110" spans="1:10" x14ac:dyDescent="0.25">
      <c r="A110" s="31"/>
      <c r="B110" s="74" t="s">
        <v>266</v>
      </c>
      <c r="C110" s="101" t="str">
        <f>IF(I114=0,"",#REF!*I114)</f>
        <v/>
      </c>
      <c r="D110" s="45" t="s">
        <v>153</v>
      </c>
      <c r="E110" s="1"/>
      <c r="F110" s="13"/>
      <c r="G110" s="13"/>
      <c r="H110" s="87"/>
      <c r="I110" s="120"/>
      <c r="J110" s="120"/>
    </row>
    <row r="111" spans="1:10" x14ac:dyDescent="0.25">
      <c r="A111" s="31"/>
      <c r="B111" s="74" t="s">
        <v>267</v>
      </c>
      <c r="C111" s="101" t="str">
        <f>IF(I115=0,"",#REF!*I115)</f>
        <v/>
      </c>
      <c r="D111" s="45" t="s">
        <v>18</v>
      </c>
      <c r="E111" s="1"/>
      <c r="F111" s="13"/>
      <c r="G111" s="13"/>
      <c r="H111" s="87"/>
      <c r="I111" s="120"/>
      <c r="J111" s="120"/>
    </row>
    <row r="112" spans="1:10" x14ac:dyDescent="0.25">
      <c r="A112" s="31"/>
      <c r="B112" s="74" t="s">
        <v>268</v>
      </c>
      <c r="C112" s="101"/>
      <c r="D112" s="45" t="s">
        <v>18</v>
      </c>
      <c r="E112" s="1"/>
      <c r="F112" s="13"/>
      <c r="G112" s="13"/>
      <c r="H112" s="87"/>
      <c r="I112" s="120"/>
      <c r="J112" s="120"/>
    </row>
    <row r="113" spans="1:10" x14ac:dyDescent="0.25">
      <c r="A113" s="31"/>
      <c r="B113" s="74" t="s">
        <v>269</v>
      </c>
      <c r="C113" s="101" t="str">
        <f>IF(I116=0,"",#REF!*I116)</f>
        <v/>
      </c>
      <c r="D113" s="45" t="s">
        <v>18</v>
      </c>
      <c r="E113" s="1"/>
      <c r="F113" s="13"/>
      <c r="G113" s="13"/>
      <c r="H113" s="87"/>
      <c r="I113" s="120"/>
      <c r="J113" s="120"/>
    </row>
    <row r="114" spans="1:10" x14ac:dyDescent="0.25">
      <c r="A114" s="31"/>
      <c r="B114" s="74" t="s">
        <v>270</v>
      </c>
      <c r="C114" s="101" t="str">
        <f>IF(I118=0,"",#REF!*I118)</f>
        <v/>
      </c>
      <c r="D114" s="45" t="s">
        <v>18</v>
      </c>
      <c r="E114" s="1"/>
      <c r="F114" s="13"/>
      <c r="G114" s="13"/>
      <c r="H114" s="87"/>
      <c r="I114" s="120"/>
      <c r="J114" s="120"/>
    </row>
    <row r="115" spans="1:10" x14ac:dyDescent="0.25">
      <c r="A115" s="31"/>
      <c r="B115" s="74" t="s">
        <v>271</v>
      </c>
      <c r="C115" s="101"/>
      <c r="D115" s="45" t="s">
        <v>18</v>
      </c>
      <c r="E115" s="1"/>
      <c r="F115" s="13"/>
      <c r="G115" s="13"/>
      <c r="H115" s="87"/>
      <c r="I115" s="120"/>
      <c r="J115" s="120"/>
    </row>
    <row r="116" spans="1:10" x14ac:dyDescent="0.25">
      <c r="A116" s="31"/>
      <c r="B116" s="72" t="s">
        <v>272</v>
      </c>
      <c r="C116" s="101"/>
      <c r="D116" s="45" t="s">
        <v>156</v>
      </c>
      <c r="E116" s="1"/>
      <c r="F116" s="13"/>
      <c r="G116" s="13"/>
      <c r="H116" s="87"/>
      <c r="I116" s="120"/>
      <c r="J116" s="120"/>
    </row>
    <row r="117" spans="1:10" x14ac:dyDescent="0.25">
      <c r="A117" s="31"/>
      <c r="B117" s="74" t="s">
        <v>273</v>
      </c>
      <c r="C117" s="101"/>
      <c r="D117" s="45" t="s">
        <v>19</v>
      </c>
      <c r="E117" s="1"/>
      <c r="F117" s="13"/>
      <c r="G117" s="13"/>
      <c r="H117" s="87"/>
      <c r="I117" s="120"/>
      <c r="J117" s="120"/>
    </row>
    <row r="118" spans="1:10" x14ac:dyDescent="0.25">
      <c r="A118" s="31"/>
      <c r="B118" s="72" t="s">
        <v>274</v>
      </c>
      <c r="C118" s="101"/>
      <c r="D118" s="45" t="s">
        <v>154</v>
      </c>
      <c r="E118" s="1"/>
      <c r="F118" s="13"/>
      <c r="G118" s="13"/>
      <c r="H118" s="87"/>
      <c r="I118" s="120"/>
      <c r="J118" s="120"/>
    </row>
    <row r="119" spans="1:10" x14ac:dyDescent="0.25">
      <c r="A119" s="31"/>
      <c r="B119" s="74" t="s">
        <v>275</v>
      </c>
      <c r="C119" s="101" t="str">
        <f>IF(I122=0,"",#REF!*I122)</f>
        <v/>
      </c>
      <c r="D119" s="45" t="s">
        <v>18</v>
      </c>
      <c r="E119" s="1"/>
      <c r="F119" s="13"/>
      <c r="G119" s="13"/>
      <c r="H119" s="87"/>
      <c r="I119" s="120"/>
      <c r="J119" s="120"/>
    </row>
    <row r="120" spans="1:10" x14ac:dyDescent="0.25">
      <c r="A120" s="31"/>
      <c r="B120" s="74" t="s">
        <v>276</v>
      </c>
      <c r="C120" s="101"/>
      <c r="D120" s="45" t="s">
        <v>18</v>
      </c>
      <c r="E120" s="1"/>
      <c r="F120" s="13"/>
      <c r="G120" s="13"/>
      <c r="H120" s="87"/>
      <c r="I120" s="120"/>
      <c r="J120" s="120"/>
    </row>
    <row r="121" spans="1:10" x14ac:dyDescent="0.25">
      <c r="A121" s="31"/>
      <c r="B121" s="74" t="s">
        <v>277</v>
      </c>
      <c r="C121" s="101"/>
      <c r="D121" s="45" t="s">
        <v>169</v>
      </c>
      <c r="E121" s="1"/>
      <c r="F121" s="13"/>
      <c r="G121" s="13"/>
      <c r="H121" s="87"/>
      <c r="I121" s="120"/>
      <c r="J121" s="120"/>
    </row>
    <row r="122" spans="1:10" x14ac:dyDescent="0.25">
      <c r="A122" s="31"/>
      <c r="B122" s="74" t="s">
        <v>278</v>
      </c>
      <c r="C122" s="101" t="str">
        <f>IF(I124=0,"",#REF!*I124)</f>
        <v/>
      </c>
      <c r="D122" s="45" t="s">
        <v>169</v>
      </c>
      <c r="E122" s="1"/>
      <c r="F122" s="13"/>
      <c r="G122" s="13"/>
      <c r="H122" s="87"/>
      <c r="I122" s="120"/>
      <c r="J122" s="120"/>
    </row>
    <row r="123" spans="1:10" x14ac:dyDescent="0.25">
      <c r="A123" s="31"/>
      <c r="B123" s="74" t="s">
        <v>279</v>
      </c>
      <c r="C123" s="101" t="str">
        <f>IF(I125=0,"",#REF!*I125)</f>
        <v/>
      </c>
      <c r="D123" s="45" t="s">
        <v>185</v>
      </c>
      <c r="E123" s="1"/>
      <c r="F123" s="13"/>
      <c r="G123" s="13"/>
      <c r="H123" s="87"/>
      <c r="I123" s="120"/>
      <c r="J123" s="120"/>
    </row>
    <row r="124" spans="1:10" x14ac:dyDescent="0.25">
      <c r="A124" s="31"/>
      <c r="B124" s="74" t="s">
        <v>280</v>
      </c>
      <c r="C124" s="101" t="str">
        <f>IF(I128=0,"",#REF!*I128)</f>
        <v/>
      </c>
      <c r="D124" s="45" t="s">
        <v>18</v>
      </c>
      <c r="E124" s="1"/>
      <c r="F124" s="13"/>
      <c r="G124" s="13"/>
      <c r="H124" s="87"/>
      <c r="I124" s="120"/>
      <c r="J124" s="120"/>
    </row>
    <row r="125" spans="1:10" x14ac:dyDescent="0.25">
      <c r="A125" s="31"/>
      <c r="B125" s="74" t="s">
        <v>281</v>
      </c>
      <c r="C125" s="101" t="str">
        <f>IF(I129=0,"",#REF!*I129)</f>
        <v/>
      </c>
      <c r="D125" s="45" t="s">
        <v>153</v>
      </c>
      <c r="E125" s="1"/>
      <c r="F125" s="13"/>
      <c r="G125" s="13"/>
      <c r="H125" s="87"/>
      <c r="I125" s="120"/>
      <c r="J125" s="120"/>
    </row>
    <row r="126" spans="1:10" x14ac:dyDescent="0.25">
      <c r="A126" s="31"/>
      <c r="B126" s="74" t="s">
        <v>282</v>
      </c>
      <c r="C126" s="101" t="str">
        <f>IF(I130=0,"",#REF!*I130)</f>
        <v/>
      </c>
      <c r="D126" s="45" t="s">
        <v>169</v>
      </c>
      <c r="E126" s="1"/>
      <c r="F126" s="13"/>
      <c r="G126" s="13"/>
      <c r="H126" s="87"/>
      <c r="I126" s="120"/>
      <c r="J126" s="120"/>
    </row>
    <row r="127" spans="1:10" x14ac:dyDescent="0.25">
      <c r="A127" s="31"/>
      <c r="B127" s="74" t="s">
        <v>283</v>
      </c>
      <c r="C127" s="101" t="str">
        <f>IF(I131=0,"",#REF!*I131)</f>
        <v/>
      </c>
      <c r="D127" s="45" t="s">
        <v>153</v>
      </c>
      <c r="E127" s="1"/>
      <c r="F127" s="13"/>
      <c r="G127" s="13"/>
      <c r="H127" s="87"/>
      <c r="I127" s="120"/>
      <c r="J127" s="120"/>
    </row>
    <row r="128" spans="1:10" x14ac:dyDescent="0.25">
      <c r="A128" s="31"/>
      <c r="B128" s="74" t="s">
        <v>284</v>
      </c>
      <c r="C128" s="101"/>
      <c r="D128" s="45" t="s">
        <v>153</v>
      </c>
      <c r="E128" s="1"/>
      <c r="F128" s="13"/>
      <c r="G128" s="13"/>
      <c r="H128" s="87"/>
      <c r="I128" s="120"/>
      <c r="J128" s="120"/>
    </row>
    <row r="129" spans="1:10" x14ac:dyDescent="0.25">
      <c r="A129" s="31"/>
      <c r="B129" s="72" t="s">
        <v>285</v>
      </c>
      <c r="C129" s="101" t="str">
        <f>IF(I132=0,"",#REF!*I132)</f>
        <v/>
      </c>
      <c r="D129" s="45" t="s">
        <v>153</v>
      </c>
      <c r="E129" s="1"/>
      <c r="F129" s="13"/>
      <c r="G129" s="13"/>
      <c r="H129" s="87"/>
      <c r="I129" s="120"/>
      <c r="J129" s="120"/>
    </row>
    <row r="130" spans="1:10" x14ac:dyDescent="0.25">
      <c r="A130" s="31"/>
      <c r="B130" s="74" t="s">
        <v>286</v>
      </c>
      <c r="C130" s="101" t="str">
        <f>IF(I134=0,"",#REF!*I134)</f>
        <v/>
      </c>
      <c r="D130" s="45" t="s">
        <v>153</v>
      </c>
      <c r="E130" s="1"/>
      <c r="F130" s="13"/>
      <c r="G130" s="13"/>
      <c r="H130" s="87"/>
      <c r="I130" s="120"/>
      <c r="J130" s="120"/>
    </row>
    <row r="131" spans="1:10" x14ac:dyDescent="0.25">
      <c r="A131" s="31"/>
      <c r="B131" s="74" t="s">
        <v>287</v>
      </c>
      <c r="C131" s="101" t="str">
        <f>IF(I135=0,"",#REF!*I135)</f>
        <v/>
      </c>
      <c r="D131" s="45" t="s">
        <v>153</v>
      </c>
      <c r="E131" s="1"/>
      <c r="F131" s="13"/>
      <c r="G131" s="13"/>
      <c r="H131" s="87"/>
      <c r="I131" s="120"/>
      <c r="J131" s="120"/>
    </row>
    <row r="132" spans="1:10" x14ac:dyDescent="0.25">
      <c r="A132" s="31"/>
      <c r="B132" s="74" t="s">
        <v>288</v>
      </c>
      <c r="C132" s="101"/>
      <c r="D132" s="45" t="s">
        <v>153</v>
      </c>
      <c r="E132" s="1"/>
      <c r="F132" s="13"/>
      <c r="G132" s="13"/>
      <c r="H132" s="87"/>
      <c r="I132" s="120"/>
      <c r="J132" s="120"/>
    </row>
    <row r="133" spans="1:10" x14ac:dyDescent="0.25">
      <c r="A133" s="31"/>
      <c r="B133" s="75" t="s">
        <v>290</v>
      </c>
      <c r="C133" s="101"/>
      <c r="D133" s="45" t="s">
        <v>153</v>
      </c>
      <c r="E133" s="1"/>
      <c r="F133" s="13"/>
      <c r="G133" s="13"/>
      <c r="H133" s="87"/>
      <c r="I133" s="120"/>
      <c r="J133" s="120"/>
    </row>
    <row r="134" spans="1:10" x14ac:dyDescent="0.25">
      <c r="A134" s="31"/>
      <c r="B134" s="74" t="s">
        <v>289</v>
      </c>
      <c r="C134" s="101"/>
      <c r="D134" s="45" t="s">
        <v>169</v>
      </c>
      <c r="E134" s="1"/>
      <c r="F134" s="13"/>
      <c r="G134" s="13"/>
      <c r="H134" s="87"/>
      <c r="I134" s="120"/>
      <c r="J134" s="120"/>
    </row>
    <row r="135" spans="1:10" x14ac:dyDescent="0.25">
      <c r="A135" s="31"/>
      <c r="B135" s="74" t="s">
        <v>291</v>
      </c>
      <c r="C135" s="101" t="str">
        <f>IF(I137=0,"",#REF!*I137)</f>
        <v/>
      </c>
      <c r="D135" s="45" t="s">
        <v>157</v>
      </c>
      <c r="E135" s="1"/>
      <c r="F135" s="13"/>
      <c r="G135" s="13"/>
      <c r="H135" s="87"/>
      <c r="I135" s="120"/>
      <c r="J135" s="120"/>
    </row>
    <row r="136" spans="1:10" x14ac:dyDescent="0.25">
      <c r="A136" s="31"/>
      <c r="B136" s="74" t="s">
        <v>292</v>
      </c>
      <c r="C136" s="101"/>
      <c r="D136" s="45" t="s">
        <v>18</v>
      </c>
      <c r="E136" s="1"/>
      <c r="F136" s="13"/>
      <c r="G136" s="13"/>
      <c r="H136" s="87"/>
      <c r="I136" s="120"/>
      <c r="J136" s="120"/>
    </row>
    <row r="137" spans="1:10" x14ac:dyDescent="0.25">
      <c r="A137" s="31"/>
      <c r="B137" s="74" t="s">
        <v>293</v>
      </c>
      <c r="C137" s="101" t="str">
        <f>IF(I140=0,"",#REF!*I140)</f>
        <v/>
      </c>
      <c r="D137" s="45" t="s">
        <v>157</v>
      </c>
      <c r="E137" s="1"/>
      <c r="F137" s="13"/>
      <c r="G137" s="13"/>
      <c r="H137" s="87"/>
      <c r="I137" s="120"/>
      <c r="J137" s="120"/>
    </row>
    <row r="138" spans="1:10" x14ac:dyDescent="0.25">
      <c r="A138" s="31"/>
      <c r="B138" s="72" t="s">
        <v>294</v>
      </c>
      <c r="C138" s="101" t="str">
        <f>IF(I145=0,"",#REF!*I145)</f>
        <v/>
      </c>
      <c r="D138" s="45" t="s">
        <v>154</v>
      </c>
      <c r="E138" s="1"/>
      <c r="F138" s="13"/>
      <c r="G138" s="13"/>
      <c r="H138" s="87"/>
      <c r="I138" s="120"/>
      <c r="J138" s="120"/>
    </row>
    <row r="139" spans="1:10" x14ac:dyDescent="0.25">
      <c r="A139" s="31"/>
      <c r="B139" s="74" t="s">
        <v>295</v>
      </c>
      <c r="C139" s="101"/>
      <c r="D139" s="45" t="s">
        <v>154</v>
      </c>
      <c r="E139" s="124"/>
      <c r="F139" s="13"/>
      <c r="G139" s="13"/>
      <c r="H139" s="87"/>
      <c r="I139" s="120"/>
      <c r="J139" s="120"/>
    </row>
    <row r="140" spans="1:10" x14ac:dyDescent="0.25">
      <c r="A140" s="31"/>
      <c r="B140" s="74" t="s">
        <v>296</v>
      </c>
      <c r="C140" s="101"/>
      <c r="D140" s="45" t="s">
        <v>157</v>
      </c>
      <c r="E140" s="124"/>
      <c r="F140" s="13"/>
      <c r="G140" s="13"/>
      <c r="H140" s="87"/>
      <c r="I140" s="120"/>
      <c r="J140" s="120"/>
    </row>
    <row r="141" spans="1:10" x14ac:dyDescent="0.25">
      <c r="A141" s="31"/>
      <c r="B141" s="74" t="s">
        <v>297</v>
      </c>
      <c r="C141" s="101"/>
      <c r="D141" s="45" t="s">
        <v>157</v>
      </c>
      <c r="E141" s="124"/>
      <c r="F141" s="13"/>
      <c r="G141" s="13"/>
      <c r="H141" s="87"/>
      <c r="I141" s="120"/>
      <c r="J141" s="120"/>
    </row>
    <row r="142" spans="1:10" x14ac:dyDescent="0.25">
      <c r="A142" s="31"/>
      <c r="B142" s="74" t="s">
        <v>298</v>
      </c>
      <c r="C142" s="101"/>
      <c r="D142" s="45" t="s">
        <v>169</v>
      </c>
      <c r="E142" s="1"/>
      <c r="F142" s="13"/>
      <c r="G142" s="13"/>
      <c r="H142" s="87"/>
      <c r="I142" s="120"/>
      <c r="J142" s="120"/>
    </row>
    <row r="143" spans="1:10" x14ac:dyDescent="0.25">
      <c r="A143" s="31"/>
      <c r="B143" s="74" t="s">
        <v>299</v>
      </c>
      <c r="C143" s="101"/>
      <c r="D143" s="45" t="s">
        <v>18</v>
      </c>
      <c r="E143" s="1"/>
      <c r="F143" s="13"/>
      <c r="G143" s="13"/>
      <c r="H143" s="87"/>
      <c r="I143" s="120"/>
      <c r="J143" s="120"/>
    </row>
    <row r="144" spans="1:10" x14ac:dyDescent="0.25">
      <c r="A144" s="31"/>
      <c r="B144" s="74" t="s">
        <v>300</v>
      </c>
      <c r="C144" s="101"/>
      <c r="D144" s="45" t="s">
        <v>169</v>
      </c>
      <c r="E144" s="1"/>
      <c r="F144" s="13"/>
      <c r="G144" s="13"/>
      <c r="H144" s="87"/>
      <c r="I144" s="120"/>
      <c r="J144" s="120"/>
    </row>
    <row r="145" spans="1:10" x14ac:dyDescent="0.25">
      <c r="A145" s="31"/>
      <c r="B145" s="74" t="s">
        <v>301</v>
      </c>
      <c r="C145" s="101"/>
      <c r="D145" s="45" t="s">
        <v>157</v>
      </c>
      <c r="E145" s="1"/>
      <c r="F145" s="13"/>
      <c r="G145" s="13"/>
      <c r="H145" s="87"/>
      <c r="I145" s="120"/>
      <c r="J145" s="120"/>
    </row>
    <row r="146" spans="1:10" x14ac:dyDescent="0.25">
      <c r="A146" s="31"/>
      <c r="B146" s="74" t="s">
        <v>302</v>
      </c>
      <c r="C146" s="101"/>
      <c r="D146" s="45" t="s">
        <v>18</v>
      </c>
      <c r="E146" s="1"/>
      <c r="F146" s="13"/>
      <c r="G146" s="13"/>
      <c r="H146" s="87"/>
      <c r="I146" s="120"/>
      <c r="J146" s="120"/>
    </row>
    <row r="147" spans="1:10" x14ac:dyDescent="0.25">
      <c r="A147" s="31"/>
      <c r="B147" s="72" t="s">
        <v>303</v>
      </c>
      <c r="C147" s="101"/>
      <c r="D147" s="45" t="s">
        <v>154</v>
      </c>
      <c r="E147" s="1"/>
      <c r="F147" s="13"/>
      <c r="G147" s="13"/>
      <c r="H147" s="87"/>
      <c r="I147" s="120"/>
      <c r="J147" s="120"/>
    </row>
    <row r="148" spans="1:10" x14ac:dyDescent="0.25">
      <c r="A148" s="31"/>
      <c r="B148" s="74" t="s">
        <v>254</v>
      </c>
      <c r="C148" s="101"/>
      <c r="D148" s="45" t="s">
        <v>157</v>
      </c>
      <c r="E148" s="124"/>
      <c r="F148" s="13"/>
      <c r="G148" s="13"/>
      <c r="H148" s="87"/>
      <c r="I148" s="120"/>
      <c r="J148" s="120"/>
    </row>
    <row r="149" spans="1:10" x14ac:dyDescent="0.25">
      <c r="A149" s="31"/>
      <c r="B149" s="72" t="s">
        <v>304</v>
      </c>
      <c r="C149" s="101" t="str">
        <f>IF(I153=0,"",#REF!*I153)</f>
        <v/>
      </c>
      <c r="D149" s="45" t="s">
        <v>18</v>
      </c>
      <c r="E149" s="1"/>
      <c r="F149" s="13"/>
      <c r="G149" s="13"/>
      <c r="H149" s="87"/>
      <c r="I149" s="120"/>
      <c r="J149" s="120"/>
    </row>
    <row r="150" spans="1:10" x14ac:dyDescent="0.25">
      <c r="A150" s="31"/>
      <c r="B150" s="74" t="s">
        <v>305</v>
      </c>
      <c r="C150" s="101"/>
      <c r="D150" s="45" t="s">
        <v>18</v>
      </c>
      <c r="E150" s="1"/>
      <c r="F150" s="13"/>
      <c r="G150" s="13"/>
      <c r="H150" s="87"/>
      <c r="I150" s="120"/>
      <c r="J150" s="120"/>
    </row>
    <row r="151" spans="1:10" x14ac:dyDescent="0.25">
      <c r="A151" s="31"/>
      <c r="B151" s="74" t="s">
        <v>306</v>
      </c>
      <c r="C151" s="101" t="str">
        <f>IF(I155=0,"",#REF!*I155)</f>
        <v/>
      </c>
      <c r="D151" s="45" t="s">
        <v>18</v>
      </c>
      <c r="E151" s="1"/>
      <c r="F151" s="13"/>
      <c r="G151" s="13"/>
      <c r="H151" s="87"/>
      <c r="I151" s="120"/>
      <c r="J151" s="120"/>
    </row>
    <row r="152" spans="1:10" x14ac:dyDescent="0.25">
      <c r="A152" s="31"/>
      <c r="B152" s="74" t="s">
        <v>307</v>
      </c>
      <c r="C152" s="101" t="str">
        <f>IF(I159=0,"",#REF!*I159)</f>
        <v/>
      </c>
      <c r="D152" s="45" t="s">
        <v>169</v>
      </c>
      <c r="E152" s="1"/>
      <c r="F152" s="13"/>
      <c r="G152" s="13"/>
      <c r="H152" s="87"/>
      <c r="I152" s="120"/>
      <c r="J152" s="120"/>
    </row>
    <row r="153" spans="1:10" x14ac:dyDescent="0.25">
      <c r="A153" s="31"/>
      <c r="B153" s="74" t="s">
        <v>308</v>
      </c>
      <c r="C153" s="101" t="str">
        <f>IF(I160=0,"",#REF!*I160)</f>
        <v/>
      </c>
      <c r="D153" s="45" t="s">
        <v>153</v>
      </c>
      <c r="E153" s="1"/>
      <c r="F153" s="13"/>
      <c r="G153" s="13"/>
      <c r="H153" s="87"/>
      <c r="I153" s="120"/>
      <c r="J153" s="120"/>
    </row>
    <row r="154" spans="1:10" x14ac:dyDescent="0.25">
      <c r="A154" s="31"/>
      <c r="B154" s="74" t="s">
        <v>309</v>
      </c>
      <c r="C154" s="101"/>
      <c r="D154" s="45" t="s">
        <v>153</v>
      </c>
      <c r="E154" s="1"/>
      <c r="F154" s="13"/>
      <c r="G154" s="13"/>
      <c r="H154" s="87"/>
      <c r="I154" s="120"/>
      <c r="J154" s="120"/>
    </row>
    <row r="155" spans="1:10" x14ac:dyDescent="0.25">
      <c r="A155" s="31"/>
      <c r="B155" s="74" t="s">
        <v>310</v>
      </c>
      <c r="C155" s="101" t="str">
        <f>IF(I161=0,"",#REF!*I161)</f>
        <v/>
      </c>
      <c r="D155" s="45" t="s">
        <v>154</v>
      </c>
      <c r="E155" s="1"/>
      <c r="F155" s="13"/>
      <c r="G155" s="13"/>
      <c r="H155" s="87"/>
      <c r="I155" s="120"/>
      <c r="J155" s="120"/>
    </row>
    <row r="156" spans="1:10" x14ac:dyDescent="0.25">
      <c r="A156" s="31"/>
      <c r="B156" s="74" t="s">
        <v>311</v>
      </c>
      <c r="C156" s="101"/>
      <c r="D156" s="45" t="s">
        <v>153</v>
      </c>
      <c r="E156" s="1"/>
      <c r="F156" s="13"/>
      <c r="G156" s="13"/>
      <c r="H156" s="87"/>
      <c r="I156" s="120"/>
      <c r="J156" s="120"/>
    </row>
    <row r="157" spans="1:10" x14ac:dyDescent="0.25">
      <c r="A157" s="31"/>
      <c r="B157" s="74" t="s">
        <v>312</v>
      </c>
      <c r="C157" s="101"/>
      <c r="D157" s="45" t="s">
        <v>185</v>
      </c>
      <c r="E157" s="1"/>
      <c r="F157" s="13"/>
      <c r="G157" s="13"/>
      <c r="H157" s="87"/>
      <c r="I157" s="120"/>
      <c r="J157" s="120"/>
    </row>
    <row r="158" spans="1:10" x14ac:dyDescent="0.25">
      <c r="A158" s="31"/>
      <c r="B158" s="74" t="s">
        <v>313</v>
      </c>
      <c r="C158" s="101"/>
      <c r="D158" s="45" t="s">
        <v>169</v>
      </c>
      <c r="E158" s="1"/>
      <c r="F158" s="13"/>
      <c r="G158" s="13"/>
      <c r="H158" s="87"/>
      <c r="I158" s="120"/>
      <c r="J158" s="120"/>
    </row>
    <row r="159" spans="1:10" x14ac:dyDescent="0.25">
      <c r="A159" s="31"/>
      <c r="B159" s="74" t="s">
        <v>314</v>
      </c>
      <c r="C159" s="101"/>
      <c r="D159" s="45" t="s">
        <v>169</v>
      </c>
      <c r="E159" s="124"/>
      <c r="F159" s="13"/>
      <c r="G159" s="13"/>
      <c r="H159" s="87"/>
      <c r="I159" s="120"/>
      <c r="J159" s="120"/>
    </row>
    <row r="160" spans="1:10" x14ac:dyDescent="0.25">
      <c r="A160" s="31"/>
      <c r="B160" s="74" t="s">
        <v>315</v>
      </c>
      <c r="C160" s="101" t="str">
        <f>IF(I162=0,"",#REF!*I162)</f>
        <v/>
      </c>
      <c r="D160" s="45" t="s">
        <v>169</v>
      </c>
      <c r="E160" s="124"/>
      <c r="F160" s="13"/>
      <c r="G160" s="13"/>
      <c r="H160" s="87"/>
      <c r="I160" s="120"/>
      <c r="J160" s="120"/>
    </row>
    <row r="161" spans="1:10" x14ac:dyDescent="0.25">
      <c r="A161" s="31"/>
      <c r="B161" s="74" t="s">
        <v>316</v>
      </c>
      <c r="C161" s="101" t="str">
        <f>IF(I164=0,"",#REF!*I164)</f>
        <v/>
      </c>
      <c r="D161" s="45" t="s">
        <v>18</v>
      </c>
      <c r="E161" s="124"/>
      <c r="F161" s="13"/>
      <c r="G161" s="13"/>
      <c r="H161" s="87"/>
      <c r="I161" s="120"/>
      <c r="J161" s="120"/>
    </row>
    <row r="162" spans="1:10" x14ac:dyDescent="0.25">
      <c r="A162" s="31"/>
      <c r="B162" s="72" t="s">
        <v>317</v>
      </c>
      <c r="C162" s="101" t="str">
        <f>IF(I165=0,"",#REF!*I165)</f>
        <v/>
      </c>
      <c r="D162" s="45" t="s">
        <v>156</v>
      </c>
      <c r="E162" s="1"/>
      <c r="F162" s="13"/>
      <c r="G162" s="13"/>
      <c r="H162" s="87"/>
      <c r="I162" s="120"/>
      <c r="J162" s="120"/>
    </row>
    <row r="163" spans="1:10" x14ac:dyDescent="0.25">
      <c r="A163" s="31"/>
      <c r="B163" s="74" t="s">
        <v>318</v>
      </c>
      <c r="C163" s="101"/>
      <c r="D163" s="45" t="s">
        <v>18</v>
      </c>
      <c r="E163" s="1"/>
      <c r="F163" s="13"/>
      <c r="G163" s="13"/>
      <c r="H163" s="87"/>
      <c r="I163" s="120"/>
      <c r="J163" s="120"/>
    </row>
    <row r="164" spans="1:10" x14ac:dyDescent="0.25">
      <c r="A164" s="31"/>
      <c r="B164" s="74" t="s">
        <v>319</v>
      </c>
      <c r="C164" s="101" t="str">
        <f>IF(I166=0,"",#REF!*I166)</f>
        <v/>
      </c>
      <c r="D164" s="45" t="s">
        <v>153</v>
      </c>
      <c r="E164" s="1"/>
      <c r="F164" s="13"/>
      <c r="G164" s="13"/>
      <c r="H164" s="87"/>
      <c r="I164" s="120"/>
      <c r="J164" s="120"/>
    </row>
    <row r="165" spans="1:10" x14ac:dyDescent="0.25">
      <c r="A165" s="31"/>
      <c r="B165" s="74" t="s">
        <v>320</v>
      </c>
      <c r="C165" s="101" t="str">
        <f>IF(I170=0,"",#REF!*I170)</f>
        <v/>
      </c>
      <c r="D165" s="45" t="s">
        <v>157</v>
      </c>
      <c r="E165" s="1"/>
      <c r="F165" s="13"/>
      <c r="G165" s="13"/>
      <c r="H165" s="87"/>
      <c r="I165" s="120"/>
      <c r="J165" s="120"/>
    </row>
    <row r="166" spans="1:10" x14ac:dyDescent="0.25">
      <c r="A166" s="31"/>
      <c r="B166" s="74" t="s">
        <v>321</v>
      </c>
      <c r="C166" s="101" t="str">
        <f>IF(I173=0,"",#REF!*I173)</f>
        <v/>
      </c>
      <c r="D166" s="45" t="s">
        <v>185</v>
      </c>
      <c r="E166" s="1"/>
      <c r="F166" s="13"/>
      <c r="G166" s="13"/>
      <c r="H166" s="87"/>
      <c r="I166" s="120"/>
      <c r="J166" s="120"/>
    </row>
    <row r="167" spans="1:10" x14ac:dyDescent="0.25">
      <c r="A167" s="31"/>
      <c r="B167" s="72" t="s">
        <v>322</v>
      </c>
      <c r="C167" s="101" t="str">
        <f>IF(I174=0,"",#REF!*I174)</f>
        <v/>
      </c>
      <c r="D167" s="45" t="s">
        <v>18</v>
      </c>
      <c r="E167" s="1"/>
      <c r="F167" s="13"/>
      <c r="G167" s="13"/>
      <c r="H167" s="87"/>
      <c r="I167" s="120"/>
      <c r="J167" s="120"/>
    </row>
    <row r="168" spans="1:10" x14ac:dyDescent="0.25">
      <c r="A168" s="31"/>
      <c r="B168" s="74" t="s">
        <v>323</v>
      </c>
      <c r="C168" s="101"/>
      <c r="D168" s="45" t="s">
        <v>185</v>
      </c>
      <c r="E168" s="1"/>
      <c r="F168" s="13"/>
      <c r="G168" s="13"/>
      <c r="H168" s="87"/>
      <c r="I168" s="120"/>
      <c r="J168" s="120"/>
    </row>
    <row r="169" spans="1:10" x14ac:dyDescent="0.25">
      <c r="A169" s="31"/>
      <c r="B169" s="74" t="s">
        <v>324</v>
      </c>
      <c r="C169" s="101"/>
      <c r="D169" s="45" t="s">
        <v>158</v>
      </c>
      <c r="E169" s="1"/>
      <c r="F169" s="13"/>
      <c r="G169" s="13"/>
      <c r="H169" s="87"/>
      <c r="I169" s="120"/>
      <c r="J169" s="120"/>
    </row>
    <row r="170" spans="1:10" x14ac:dyDescent="0.25">
      <c r="A170" s="31"/>
      <c r="B170" s="72" t="s">
        <v>325</v>
      </c>
      <c r="C170" s="101"/>
      <c r="D170" s="45" t="s">
        <v>18</v>
      </c>
      <c r="E170" s="1"/>
      <c r="F170" s="13"/>
      <c r="G170" s="13"/>
      <c r="H170" s="87"/>
      <c r="I170" s="120"/>
      <c r="J170" s="120"/>
    </row>
    <row r="171" spans="1:10" x14ac:dyDescent="0.25">
      <c r="A171" s="31"/>
      <c r="B171" s="74" t="s">
        <v>326</v>
      </c>
      <c r="C171" s="101"/>
      <c r="D171" s="45" t="s">
        <v>169</v>
      </c>
      <c r="E171" s="1"/>
      <c r="F171" s="13"/>
      <c r="G171" s="13"/>
      <c r="H171" s="87"/>
      <c r="I171" s="120"/>
      <c r="J171" s="120"/>
    </row>
    <row r="172" spans="1:10" x14ac:dyDescent="0.25">
      <c r="A172" s="31"/>
      <c r="B172" s="74" t="s">
        <v>327</v>
      </c>
      <c r="C172" s="101"/>
      <c r="D172" s="45" t="s">
        <v>157</v>
      </c>
      <c r="E172" s="1"/>
      <c r="F172" s="13"/>
      <c r="G172" s="13"/>
      <c r="H172" s="87"/>
      <c r="I172" s="120"/>
      <c r="J172" s="120"/>
    </row>
    <row r="173" spans="1:10" x14ac:dyDescent="0.25">
      <c r="A173" s="31"/>
      <c r="B173" s="74" t="s">
        <v>328</v>
      </c>
      <c r="C173" s="101"/>
      <c r="D173" s="45" t="s">
        <v>185</v>
      </c>
      <c r="E173" s="1"/>
      <c r="F173" s="13"/>
      <c r="G173" s="13"/>
      <c r="H173" s="87"/>
      <c r="I173" s="120"/>
      <c r="J173" s="120"/>
    </row>
    <row r="174" spans="1:10" x14ac:dyDescent="0.25">
      <c r="A174" s="31"/>
      <c r="B174" s="74" t="s">
        <v>329</v>
      </c>
      <c r="C174" s="101" t="str">
        <f>IF(I176=0,"",#REF!*I176)</f>
        <v/>
      </c>
      <c r="D174" s="45" t="s">
        <v>185</v>
      </c>
      <c r="E174" s="1"/>
      <c r="F174" s="13"/>
      <c r="G174" s="13"/>
      <c r="H174" s="87"/>
      <c r="I174" s="120"/>
      <c r="J174" s="120"/>
    </row>
    <row r="175" spans="1:10" x14ac:dyDescent="0.25">
      <c r="A175" s="31"/>
      <c r="B175" s="72" t="s">
        <v>330</v>
      </c>
      <c r="C175" s="101"/>
      <c r="D175" s="45" t="s">
        <v>18</v>
      </c>
      <c r="E175" s="1"/>
      <c r="F175" s="13"/>
      <c r="G175" s="13"/>
      <c r="H175" s="87"/>
      <c r="I175" s="120"/>
      <c r="J175" s="120"/>
    </row>
    <row r="176" spans="1:10" x14ac:dyDescent="0.25">
      <c r="A176" s="31"/>
      <c r="B176" s="72" t="s">
        <v>149</v>
      </c>
      <c r="C176" s="101" t="str">
        <f>IF(I182=0,"",#REF!*I182)</f>
        <v/>
      </c>
      <c r="D176" s="45" t="s">
        <v>185</v>
      </c>
      <c r="E176" s="1"/>
      <c r="F176" s="13"/>
      <c r="G176" s="13"/>
      <c r="H176" s="87"/>
      <c r="I176" s="120"/>
      <c r="J176" s="120"/>
    </row>
    <row r="177" spans="1:10" x14ac:dyDescent="0.25">
      <c r="A177" s="31"/>
      <c r="B177" s="72" t="s">
        <v>331</v>
      </c>
      <c r="C177" s="101"/>
      <c r="D177" s="45" t="s">
        <v>153</v>
      </c>
      <c r="E177" s="1"/>
      <c r="F177" s="13"/>
      <c r="G177" s="13"/>
      <c r="H177" s="87"/>
      <c r="I177" s="120"/>
      <c r="J177" s="120"/>
    </row>
    <row r="178" spans="1:10" x14ac:dyDescent="0.25">
      <c r="A178" s="31"/>
      <c r="B178" s="74" t="s">
        <v>332</v>
      </c>
      <c r="C178" s="101"/>
      <c r="D178" s="45" t="s">
        <v>157</v>
      </c>
      <c r="E178" s="1"/>
      <c r="F178" s="13"/>
      <c r="G178" s="13"/>
      <c r="H178" s="87"/>
      <c r="I178" s="120"/>
      <c r="J178" s="120"/>
    </row>
    <row r="179" spans="1:10" x14ac:dyDescent="0.25">
      <c r="A179" s="31"/>
      <c r="B179" s="74" t="s">
        <v>333</v>
      </c>
      <c r="C179" s="101"/>
      <c r="D179" s="45" t="s">
        <v>169</v>
      </c>
      <c r="E179" s="1"/>
      <c r="F179" s="13"/>
      <c r="G179" s="13"/>
      <c r="H179" s="87"/>
      <c r="I179" s="120"/>
      <c r="J179" s="120"/>
    </row>
    <row r="180" spans="1:10" x14ac:dyDescent="0.25">
      <c r="A180" s="31"/>
      <c r="B180" s="74" t="s">
        <v>334</v>
      </c>
      <c r="C180" s="101" t="str">
        <f>IF(I183=0,"",#REF!*I183)</f>
        <v/>
      </c>
      <c r="D180" s="45" t="s">
        <v>18</v>
      </c>
      <c r="E180" s="1"/>
      <c r="F180" s="13"/>
      <c r="G180" s="13"/>
      <c r="H180" s="87"/>
      <c r="I180" s="120"/>
      <c r="J180" s="120"/>
    </row>
    <row r="181" spans="1:10" x14ac:dyDescent="0.25">
      <c r="A181" s="31"/>
      <c r="B181" s="74" t="s">
        <v>335</v>
      </c>
      <c r="C181" s="101" t="str">
        <f>IF(I184=0,"",#REF!*I184)</f>
        <v/>
      </c>
      <c r="D181" s="45" t="s">
        <v>18</v>
      </c>
      <c r="E181" s="1"/>
      <c r="F181" s="13"/>
      <c r="G181" s="13"/>
      <c r="H181" s="87"/>
      <c r="I181" s="120"/>
      <c r="J181" s="120"/>
    </row>
    <row r="182" spans="1:10" x14ac:dyDescent="0.25">
      <c r="A182" s="31"/>
      <c r="B182" s="74" t="s">
        <v>336</v>
      </c>
      <c r="C182" s="101"/>
      <c r="D182" s="45" t="s">
        <v>157</v>
      </c>
      <c r="E182" s="1"/>
      <c r="F182" s="13"/>
      <c r="G182" s="13"/>
      <c r="H182" s="87"/>
      <c r="I182" s="120"/>
      <c r="J182" s="120"/>
    </row>
    <row r="183" spans="1:10" x14ac:dyDescent="0.25">
      <c r="A183" s="31"/>
      <c r="B183" s="74" t="s">
        <v>337</v>
      </c>
      <c r="C183" s="101"/>
      <c r="D183" s="45" t="s">
        <v>157</v>
      </c>
      <c r="E183" s="1"/>
      <c r="F183" s="13"/>
      <c r="G183" s="13"/>
      <c r="H183" s="87"/>
      <c r="I183" s="120"/>
      <c r="J183" s="120"/>
    </row>
    <row r="184" spans="1:10" x14ac:dyDescent="0.25">
      <c r="A184" s="31"/>
      <c r="B184" s="74" t="s">
        <v>338</v>
      </c>
      <c r="C184" s="101"/>
      <c r="D184" s="45" t="s">
        <v>169</v>
      </c>
      <c r="E184" s="1"/>
      <c r="F184" s="13"/>
      <c r="G184" s="13"/>
      <c r="H184" s="87"/>
      <c r="I184" s="120"/>
      <c r="J184" s="120"/>
    </row>
    <row r="185" spans="1:10" x14ac:dyDescent="0.25">
      <c r="A185" s="31"/>
      <c r="B185" s="74" t="s">
        <v>339</v>
      </c>
      <c r="C185" s="101"/>
      <c r="D185" s="45" t="s">
        <v>169</v>
      </c>
      <c r="E185" s="1"/>
      <c r="F185" s="13"/>
      <c r="G185" s="13"/>
      <c r="H185" s="87"/>
      <c r="I185" s="120"/>
      <c r="J185" s="120"/>
    </row>
    <row r="186" spans="1:10" x14ac:dyDescent="0.25">
      <c r="A186" s="31"/>
      <c r="B186" s="74" t="s">
        <v>340</v>
      </c>
      <c r="C186" s="101"/>
      <c r="D186" s="45" t="s">
        <v>157</v>
      </c>
      <c r="E186" s="1"/>
      <c r="F186" s="13"/>
      <c r="G186" s="13"/>
      <c r="H186" s="87"/>
      <c r="I186" s="120"/>
      <c r="J186" s="120"/>
    </row>
    <row r="187" spans="1:10" x14ac:dyDescent="0.25">
      <c r="A187" s="31"/>
      <c r="B187" s="72" t="s">
        <v>343</v>
      </c>
      <c r="C187" s="101"/>
      <c r="D187" s="45" t="s">
        <v>169</v>
      </c>
      <c r="E187" s="1"/>
      <c r="F187" s="13"/>
      <c r="G187" s="13"/>
      <c r="H187" s="87"/>
      <c r="I187" s="120"/>
      <c r="J187" s="120"/>
    </row>
    <row r="188" spans="1:10" x14ac:dyDescent="0.25">
      <c r="A188" s="31"/>
      <c r="B188" s="72" t="s">
        <v>344</v>
      </c>
      <c r="C188" s="101"/>
      <c r="D188" s="45" t="s">
        <v>6</v>
      </c>
      <c r="E188" s="1"/>
      <c r="F188" s="13"/>
      <c r="G188" s="13"/>
      <c r="H188" s="87"/>
      <c r="I188" s="120"/>
      <c r="J188" s="120"/>
    </row>
    <row r="189" spans="1:10" x14ac:dyDescent="0.25">
      <c r="A189" s="31"/>
      <c r="B189" s="74" t="s">
        <v>341</v>
      </c>
      <c r="C189" s="101"/>
      <c r="D189" s="45" t="s">
        <v>185</v>
      </c>
      <c r="E189" s="1"/>
      <c r="F189" s="13"/>
      <c r="G189" s="13"/>
      <c r="H189" s="87"/>
      <c r="I189" s="120"/>
      <c r="J189" s="120"/>
    </row>
    <row r="190" spans="1:10" x14ac:dyDescent="0.25">
      <c r="A190" s="31"/>
      <c r="B190" s="127" t="s">
        <v>345</v>
      </c>
      <c r="C190" s="101" t="str">
        <f>IF(I192=0,"",#REF!*I192)</f>
        <v/>
      </c>
      <c r="D190" s="45" t="s">
        <v>157</v>
      </c>
      <c r="E190" s="124"/>
      <c r="F190" s="13"/>
      <c r="G190" s="13"/>
      <c r="H190" s="87"/>
      <c r="I190" s="120"/>
      <c r="J190" s="120"/>
    </row>
    <row r="191" spans="1:10" x14ac:dyDescent="0.25">
      <c r="A191" s="31"/>
      <c r="B191" s="74" t="s">
        <v>346</v>
      </c>
      <c r="C191" s="101" t="str">
        <f>IF(I200=0,"",#REF!*I200)</f>
        <v/>
      </c>
      <c r="D191" s="45" t="s">
        <v>18</v>
      </c>
      <c r="E191" s="1"/>
      <c r="F191" s="13"/>
      <c r="G191" s="13"/>
      <c r="H191" s="87"/>
      <c r="I191" s="120"/>
      <c r="J191" s="120"/>
    </row>
    <row r="192" spans="1:10" x14ac:dyDescent="0.25">
      <c r="A192" s="31"/>
      <c r="B192" s="126" t="s">
        <v>347</v>
      </c>
      <c r="C192" s="101" t="str">
        <f>IF(I204=0,"",#REF!*I204)</f>
        <v/>
      </c>
      <c r="D192" s="45" t="s">
        <v>169</v>
      </c>
      <c r="E192" s="1"/>
      <c r="F192" s="13"/>
      <c r="G192" s="13"/>
      <c r="H192" s="87"/>
      <c r="I192" s="120"/>
      <c r="J192" s="120"/>
    </row>
    <row r="193" spans="1:10" x14ac:dyDescent="0.25">
      <c r="A193" s="31"/>
      <c r="B193" s="74" t="s">
        <v>348</v>
      </c>
      <c r="C193" s="101"/>
      <c r="D193" s="45" t="s">
        <v>185</v>
      </c>
      <c r="E193" s="1"/>
      <c r="F193" s="13"/>
      <c r="G193" s="13"/>
      <c r="H193" s="87"/>
      <c r="I193" s="120"/>
      <c r="J193" s="120"/>
    </row>
    <row r="194" spans="1:10" x14ac:dyDescent="0.25">
      <c r="A194" s="31"/>
      <c r="B194" s="74" t="s">
        <v>349</v>
      </c>
      <c r="C194" s="101"/>
      <c r="D194" s="45" t="s">
        <v>185</v>
      </c>
      <c r="E194" s="1"/>
      <c r="F194" s="13"/>
      <c r="G194" s="13"/>
      <c r="H194" s="87"/>
      <c r="I194" s="120"/>
      <c r="J194" s="120"/>
    </row>
    <row r="195" spans="1:10" x14ac:dyDescent="0.25">
      <c r="A195" s="31"/>
      <c r="B195" s="74" t="s">
        <v>350</v>
      </c>
      <c r="C195" s="101"/>
      <c r="D195" s="45" t="s">
        <v>18</v>
      </c>
      <c r="E195" s="124"/>
      <c r="F195" s="13"/>
      <c r="G195" s="13"/>
      <c r="H195" s="87"/>
      <c r="I195" s="120"/>
      <c r="J195" s="120"/>
    </row>
    <row r="196" spans="1:10" x14ac:dyDescent="0.25">
      <c r="A196" s="31"/>
      <c r="B196" s="74" t="s">
        <v>342</v>
      </c>
      <c r="C196" s="101"/>
      <c r="D196" s="45" t="s">
        <v>157</v>
      </c>
      <c r="E196" s="124"/>
      <c r="F196" s="13"/>
      <c r="G196" s="13"/>
      <c r="H196" s="87"/>
      <c r="I196" s="120"/>
      <c r="J196" s="120"/>
    </row>
    <row r="197" spans="1:10" x14ac:dyDescent="0.25">
      <c r="A197" s="31"/>
      <c r="B197" s="72" t="s">
        <v>351</v>
      </c>
      <c r="C197" s="101"/>
      <c r="D197" s="45" t="s">
        <v>169</v>
      </c>
      <c r="E197" s="1"/>
      <c r="F197" s="13"/>
      <c r="G197" s="13"/>
      <c r="H197" s="87"/>
      <c r="I197" s="120"/>
      <c r="J197" s="120"/>
    </row>
    <row r="198" spans="1:10" x14ac:dyDescent="0.25">
      <c r="A198" s="31"/>
      <c r="B198" s="72" t="s">
        <v>352</v>
      </c>
      <c r="C198" s="101"/>
      <c r="D198" s="45" t="s">
        <v>153</v>
      </c>
      <c r="E198" s="1"/>
      <c r="F198" s="13"/>
      <c r="G198" s="13"/>
      <c r="H198" s="87"/>
      <c r="I198" s="120"/>
      <c r="J198" s="120"/>
    </row>
    <row r="199" spans="1:10" x14ac:dyDescent="0.25">
      <c r="A199" s="31"/>
      <c r="B199" s="77" t="s">
        <v>150</v>
      </c>
      <c r="C199" s="133"/>
      <c r="D199" s="134"/>
      <c r="E199" s="134"/>
      <c r="F199" s="134"/>
      <c r="G199" s="135"/>
      <c r="H199" s="87"/>
      <c r="I199" s="120"/>
      <c r="J199" s="120"/>
    </row>
    <row r="200" spans="1:10" x14ac:dyDescent="0.25">
      <c r="A200" s="31"/>
      <c r="B200" s="74" t="s">
        <v>353</v>
      </c>
      <c r="C200" s="101" t="str">
        <f>IF(I205=0,"",#REF!*I205)</f>
        <v/>
      </c>
      <c r="D200" s="45" t="s">
        <v>18</v>
      </c>
      <c r="E200" s="1"/>
      <c r="F200" s="13"/>
      <c r="G200" s="13"/>
      <c r="H200" s="87"/>
      <c r="I200" s="120"/>
      <c r="J200" s="120"/>
    </row>
    <row r="201" spans="1:10" x14ac:dyDescent="0.25">
      <c r="A201" s="31"/>
      <c r="B201" s="72" t="s">
        <v>419</v>
      </c>
      <c r="C201" s="101"/>
      <c r="D201" s="45" t="s">
        <v>18</v>
      </c>
      <c r="E201" s="1"/>
      <c r="F201" s="13"/>
      <c r="G201" s="13"/>
      <c r="H201" s="87"/>
      <c r="I201" s="120"/>
      <c r="J201" s="120"/>
    </row>
    <row r="202" spans="1:10" x14ac:dyDescent="0.25">
      <c r="A202" s="31"/>
      <c r="B202" s="72" t="s">
        <v>354</v>
      </c>
      <c r="C202" s="101"/>
      <c r="D202" s="45" t="s">
        <v>18</v>
      </c>
      <c r="E202" s="1"/>
      <c r="F202" s="13"/>
      <c r="G202" s="13"/>
      <c r="H202" s="87"/>
      <c r="I202" s="120"/>
      <c r="J202" s="120"/>
    </row>
    <row r="203" spans="1:10" x14ac:dyDescent="0.25">
      <c r="A203" s="31"/>
      <c r="B203" s="72" t="s">
        <v>420</v>
      </c>
      <c r="C203" s="101"/>
      <c r="D203" s="45" t="s">
        <v>18</v>
      </c>
      <c r="E203" s="1"/>
      <c r="F203" s="13"/>
      <c r="G203" s="13"/>
      <c r="H203" s="87"/>
      <c r="I203" s="120"/>
      <c r="J203" s="120"/>
    </row>
    <row r="204" spans="1:10" x14ac:dyDescent="0.25">
      <c r="A204" s="31"/>
      <c r="B204" s="74" t="s">
        <v>421</v>
      </c>
      <c r="C204" s="101" t="str">
        <f>IF(I206=0,"",#REF!*I206)</f>
        <v/>
      </c>
      <c r="D204" s="45" t="s">
        <v>18</v>
      </c>
      <c r="E204" s="1"/>
      <c r="F204" s="13"/>
      <c r="G204" s="13"/>
      <c r="H204" s="87"/>
      <c r="I204" s="120"/>
      <c r="J204" s="120"/>
    </row>
    <row r="205" spans="1:10" x14ac:dyDescent="0.25">
      <c r="A205" s="31"/>
      <c r="B205" s="74" t="s">
        <v>355</v>
      </c>
      <c r="C205" s="101" t="str">
        <f>IF(I211=0,"",#REF!*I211)</f>
        <v/>
      </c>
      <c r="D205" s="45" t="s">
        <v>18</v>
      </c>
      <c r="E205" s="1"/>
      <c r="F205" s="13"/>
      <c r="G205" s="13"/>
      <c r="H205" s="87"/>
      <c r="I205" s="120"/>
      <c r="J205" s="120"/>
    </row>
    <row r="206" spans="1:10" x14ac:dyDescent="0.25">
      <c r="A206" s="31"/>
      <c r="B206" s="72" t="s">
        <v>356</v>
      </c>
      <c r="C206" s="101"/>
      <c r="D206" s="45" t="s">
        <v>18</v>
      </c>
      <c r="E206" s="1"/>
      <c r="F206" s="13"/>
      <c r="G206" s="13"/>
      <c r="H206" s="87"/>
      <c r="I206" s="120"/>
      <c r="J206" s="120"/>
    </row>
    <row r="207" spans="1:10" x14ac:dyDescent="0.25">
      <c r="A207" s="31"/>
      <c r="B207" s="74" t="s">
        <v>422</v>
      </c>
      <c r="C207" s="101"/>
      <c r="D207" s="45" t="s">
        <v>18</v>
      </c>
      <c r="E207" s="1"/>
      <c r="F207" s="13"/>
      <c r="G207" s="13"/>
      <c r="H207" s="87"/>
      <c r="I207" s="120"/>
      <c r="J207" s="120"/>
    </row>
    <row r="208" spans="1:10" x14ac:dyDescent="0.25">
      <c r="A208" s="31"/>
      <c r="B208" s="74" t="s">
        <v>423</v>
      </c>
      <c r="C208" s="101" t="str">
        <f>IF(I212=0,"",#REF!*I212)</f>
        <v/>
      </c>
      <c r="D208" s="45" t="s">
        <v>18</v>
      </c>
      <c r="E208" s="1"/>
      <c r="F208" s="13"/>
      <c r="G208" s="13"/>
      <c r="H208" s="87"/>
      <c r="I208" s="120"/>
      <c r="J208" s="120"/>
    </row>
    <row r="209" spans="1:10" x14ac:dyDescent="0.25">
      <c r="A209" s="31"/>
      <c r="B209" s="72" t="s">
        <v>424</v>
      </c>
      <c r="C209" s="101"/>
      <c r="D209" s="45" t="s">
        <v>18</v>
      </c>
      <c r="E209" s="1"/>
      <c r="F209" s="13"/>
      <c r="G209" s="13"/>
      <c r="H209" s="87"/>
      <c r="I209" s="120"/>
      <c r="J209" s="120"/>
    </row>
    <row r="210" spans="1:10" x14ac:dyDescent="0.25">
      <c r="A210" s="31"/>
      <c r="B210" s="74" t="s">
        <v>357</v>
      </c>
      <c r="C210" s="101"/>
      <c r="D210" s="45" t="s">
        <v>18</v>
      </c>
      <c r="E210" s="1"/>
      <c r="F210" s="13"/>
      <c r="G210" s="13"/>
      <c r="H210" s="87"/>
      <c r="I210" s="120"/>
      <c r="J210" s="120"/>
    </row>
    <row r="211" spans="1:10" x14ac:dyDescent="0.25">
      <c r="A211" s="31"/>
      <c r="B211" s="74" t="s">
        <v>425</v>
      </c>
      <c r="C211" s="101" t="str">
        <f>IF(I213=0,"",#REF!*I213)</f>
        <v/>
      </c>
      <c r="D211" s="45" t="s">
        <v>18</v>
      </c>
      <c r="E211" s="1"/>
      <c r="F211" s="13"/>
      <c r="G211" s="13"/>
      <c r="H211" s="87"/>
      <c r="I211" s="120"/>
      <c r="J211" s="120"/>
    </row>
    <row r="212" spans="1:10" x14ac:dyDescent="0.25">
      <c r="A212" s="31"/>
      <c r="B212" s="74" t="s">
        <v>360</v>
      </c>
      <c r="C212" s="101" t="str">
        <f>IF(I215=0,"",#REF!*I215)</f>
        <v/>
      </c>
      <c r="D212" s="45" t="s">
        <v>18</v>
      </c>
      <c r="E212" s="1"/>
      <c r="F212" s="13"/>
      <c r="G212" s="13"/>
      <c r="H212" s="87"/>
      <c r="I212" s="120"/>
      <c r="J212" s="120"/>
    </row>
    <row r="213" spans="1:10" x14ac:dyDescent="0.25">
      <c r="A213" s="31"/>
      <c r="B213" s="74" t="s">
        <v>359</v>
      </c>
      <c r="C213" s="101" t="str">
        <f>IF(I217=0,"",#REF!*I217)</f>
        <v/>
      </c>
      <c r="D213" s="45" t="s">
        <v>18</v>
      </c>
      <c r="E213" s="1"/>
      <c r="F213" s="13"/>
      <c r="G213" s="13"/>
      <c r="H213" s="87"/>
      <c r="I213" s="120"/>
      <c r="J213" s="120"/>
    </row>
    <row r="214" spans="1:10" x14ac:dyDescent="0.25">
      <c r="A214" s="31"/>
      <c r="B214" s="74" t="s">
        <v>358</v>
      </c>
      <c r="C214" s="101" t="str">
        <f>IF(I218=0,"",#REF!*I218)</f>
        <v/>
      </c>
      <c r="D214" s="45" t="s">
        <v>18</v>
      </c>
      <c r="E214" s="1"/>
      <c r="F214" s="13"/>
      <c r="G214" s="13"/>
      <c r="H214" s="87"/>
      <c r="I214" s="120"/>
      <c r="J214" s="120"/>
    </row>
    <row r="215" spans="1:10" x14ac:dyDescent="0.25">
      <c r="A215" s="31"/>
      <c r="B215" s="74" t="s">
        <v>361</v>
      </c>
      <c r="C215" s="101" t="str">
        <f>IF(I219=0,"",#REF!*I219)</f>
        <v/>
      </c>
      <c r="D215" s="45" t="s">
        <v>18</v>
      </c>
      <c r="E215" s="1"/>
      <c r="F215" s="13"/>
      <c r="G215" s="13"/>
      <c r="H215" s="87"/>
      <c r="I215" s="120"/>
      <c r="J215" s="120"/>
    </row>
    <row r="216" spans="1:10" x14ac:dyDescent="0.25">
      <c r="A216" s="31"/>
      <c r="B216" s="73" t="s">
        <v>184</v>
      </c>
      <c r="C216" s="101" t="str">
        <f>IF(I220=0,"",#REF!*I220)</f>
        <v/>
      </c>
      <c r="D216" s="45" t="s">
        <v>169</v>
      </c>
      <c r="E216" s="1"/>
      <c r="F216" s="13"/>
      <c r="G216" s="13"/>
      <c r="H216" s="87"/>
      <c r="I216" s="120"/>
      <c r="J216" s="120"/>
    </row>
    <row r="217" spans="1:10" x14ac:dyDescent="0.25">
      <c r="A217" s="31"/>
      <c r="B217" s="74" t="s">
        <v>362</v>
      </c>
      <c r="C217" s="101" t="str">
        <f>IF(I221=0,"",#REF!*I221)</f>
        <v/>
      </c>
      <c r="D217" s="45" t="s">
        <v>18</v>
      </c>
      <c r="E217" s="1"/>
      <c r="F217" s="13"/>
      <c r="G217" s="13"/>
      <c r="H217" s="87"/>
      <c r="I217" s="120"/>
      <c r="J217" s="120"/>
    </row>
    <row r="218" spans="1:10" x14ac:dyDescent="0.25">
      <c r="A218" s="31"/>
      <c r="B218" s="74" t="s">
        <v>363</v>
      </c>
      <c r="C218" s="101" t="str">
        <f>IF(I224=0,"",#REF!*I224)</f>
        <v/>
      </c>
      <c r="D218" s="45" t="s">
        <v>18</v>
      </c>
      <c r="E218" s="1"/>
      <c r="F218" s="13"/>
      <c r="G218" s="13"/>
      <c r="H218" s="87"/>
      <c r="I218" s="120"/>
      <c r="J218" s="120"/>
    </row>
    <row r="219" spans="1:10" x14ac:dyDescent="0.25">
      <c r="A219" s="31"/>
      <c r="B219" s="74" t="s">
        <v>364</v>
      </c>
      <c r="C219" s="101" t="str">
        <f>IF(I226=0,"",#REF!*I226)</f>
        <v/>
      </c>
      <c r="D219" s="45" t="s">
        <v>18</v>
      </c>
      <c r="E219" s="1"/>
      <c r="F219" s="13"/>
      <c r="G219" s="13"/>
      <c r="H219" s="87"/>
      <c r="I219" s="120"/>
      <c r="J219" s="120"/>
    </row>
    <row r="220" spans="1:10" x14ac:dyDescent="0.25">
      <c r="A220" s="31"/>
      <c r="B220" s="74" t="s">
        <v>365</v>
      </c>
      <c r="C220" s="101" t="str">
        <f>IF(I227=0,"",#REF!*I227)</f>
        <v/>
      </c>
      <c r="D220" s="45" t="s">
        <v>18</v>
      </c>
      <c r="E220" s="1"/>
      <c r="F220" s="13"/>
      <c r="G220" s="13"/>
      <c r="H220" s="87"/>
      <c r="I220" s="120"/>
      <c r="J220" s="120"/>
    </row>
    <row r="221" spans="1:10" x14ac:dyDescent="0.25">
      <c r="A221" s="31"/>
      <c r="B221" s="74" t="s">
        <v>366</v>
      </c>
      <c r="C221" s="101" t="str">
        <f>IF(I228=0,"",#REF!*I228)</f>
        <v/>
      </c>
      <c r="D221" s="45" t="s">
        <v>18</v>
      </c>
      <c r="E221" s="1"/>
      <c r="F221" s="13"/>
      <c r="G221" s="13"/>
      <c r="H221" s="87"/>
      <c r="I221" s="120"/>
      <c r="J221" s="120"/>
    </row>
    <row r="222" spans="1:10" x14ac:dyDescent="0.25">
      <c r="A222" s="31"/>
      <c r="B222" s="74" t="s">
        <v>367</v>
      </c>
      <c r="C222" s="101"/>
      <c r="D222" s="45" t="s">
        <v>18</v>
      </c>
      <c r="E222" s="1"/>
      <c r="F222" s="13"/>
      <c r="G222" s="13"/>
      <c r="H222" s="87"/>
      <c r="I222" s="120"/>
      <c r="J222" s="120"/>
    </row>
    <row r="223" spans="1:10" x14ac:dyDescent="0.25">
      <c r="A223" s="31"/>
      <c r="B223" s="72" t="s">
        <v>426</v>
      </c>
      <c r="C223" s="101"/>
      <c r="D223" s="45" t="s">
        <v>157</v>
      </c>
      <c r="E223" s="1"/>
      <c r="F223" s="13"/>
      <c r="G223" s="13"/>
      <c r="H223" s="87"/>
      <c r="I223" s="120"/>
      <c r="J223" s="120"/>
    </row>
    <row r="224" spans="1:10" x14ac:dyDescent="0.25">
      <c r="A224" s="31"/>
      <c r="B224" s="72" t="s">
        <v>427</v>
      </c>
      <c r="C224" s="101" t="str">
        <f>IF(I229=0,"",#REF!*I229)</f>
        <v/>
      </c>
      <c r="D224" s="45" t="s">
        <v>18</v>
      </c>
      <c r="E224" s="1"/>
      <c r="F224" s="13"/>
      <c r="G224" s="13"/>
      <c r="H224" s="87"/>
      <c r="I224" s="120"/>
      <c r="J224" s="120"/>
    </row>
    <row r="225" spans="1:10" x14ac:dyDescent="0.25">
      <c r="A225" s="31"/>
      <c r="B225" s="72" t="s">
        <v>368</v>
      </c>
      <c r="C225" s="101"/>
      <c r="D225" s="45" t="s">
        <v>18</v>
      </c>
      <c r="E225" s="1"/>
      <c r="F225" s="13"/>
      <c r="G225" s="13"/>
      <c r="H225" s="87"/>
      <c r="I225" s="120"/>
      <c r="J225" s="120"/>
    </row>
    <row r="226" spans="1:10" x14ac:dyDescent="0.25">
      <c r="A226" s="31"/>
      <c r="B226" s="74" t="s">
        <v>369</v>
      </c>
      <c r="C226" s="101" t="str">
        <f>IF(I231=0,"",#REF!*I231)</f>
        <v/>
      </c>
      <c r="D226" s="45" t="s">
        <v>18</v>
      </c>
      <c r="E226" s="1"/>
      <c r="F226" s="13"/>
      <c r="G226" s="13"/>
      <c r="H226" s="87"/>
      <c r="I226" s="120"/>
      <c r="J226" s="120"/>
    </row>
    <row r="227" spans="1:10" x14ac:dyDescent="0.25">
      <c r="A227" s="31"/>
      <c r="B227" s="70" t="s">
        <v>370</v>
      </c>
      <c r="C227" s="101" t="str">
        <f>IF(I236=0,"",#REF!*I236)</f>
        <v/>
      </c>
      <c r="D227" s="45" t="s">
        <v>18</v>
      </c>
      <c r="E227" s="1"/>
      <c r="F227" s="13"/>
      <c r="G227" s="13"/>
      <c r="H227" s="87"/>
      <c r="I227" s="120"/>
      <c r="J227" s="120"/>
    </row>
    <row r="228" spans="1:10" x14ac:dyDescent="0.25">
      <c r="A228" s="31"/>
      <c r="B228" s="74" t="s">
        <v>371</v>
      </c>
      <c r="C228" s="101" t="str">
        <f>IF(I237=0,"",#REF!*I237)</f>
        <v/>
      </c>
      <c r="D228" s="45" t="s">
        <v>18</v>
      </c>
      <c r="E228" s="1"/>
      <c r="F228" s="13"/>
      <c r="G228" s="13"/>
      <c r="H228" s="87"/>
      <c r="I228" s="120"/>
      <c r="J228" s="120"/>
    </row>
    <row r="229" spans="1:10" x14ac:dyDescent="0.25">
      <c r="A229" s="31"/>
      <c r="B229" s="74" t="s">
        <v>372</v>
      </c>
      <c r="C229" s="101" t="str">
        <f>IF(I238=0,"",#REF!*I238)</f>
        <v/>
      </c>
      <c r="D229" s="45" t="s">
        <v>18</v>
      </c>
      <c r="E229" s="1"/>
      <c r="F229" s="13"/>
      <c r="G229" s="13"/>
      <c r="H229" s="87"/>
      <c r="I229" s="120"/>
      <c r="J229" s="120"/>
    </row>
    <row r="230" spans="1:10" x14ac:dyDescent="0.25">
      <c r="A230" s="31"/>
      <c r="B230" s="74" t="s">
        <v>428</v>
      </c>
      <c r="C230" s="101"/>
      <c r="D230" s="45" t="s">
        <v>18</v>
      </c>
      <c r="E230" s="1"/>
      <c r="F230" s="13"/>
      <c r="G230" s="13"/>
      <c r="H230" s="87"/>
      <c r="I230" s="120"/>
      <c r="J230" s="120"/>
    </row>
    <row r="231" spans="1:10" x14ac:dyDescent="0.25">
      <c r="A231" s="31"/>
      <c r="B231" s="72" t="s">
        <v>429</v>
      </c>
      <c r="C231" s="101" t="str">
        <f>IF(I239=0,"",#REF!*I239)</f>
        <v/>
      </c>
      <c r="D231" s="45" t="s">
        <v>18</v>
      </c>
      <c r="E231" s="1"/>
      <c r="F231" s="13"/>
      <c r="G231" s="13"/>
      <c r="H231" s="87"/>
      <c r="I231" s="120"/>
      <c r="J231" s="120"/>
    </row>
    <row r="232" spans="1:10" x14ac:dyDescent="0.25">
      <c r="A232" s="31"/>
      <c r="B232" s="73" t="s">
        <v>183</v>
      </c>
      <c r="C232" s="122"/>
      <c r="D232" s="65" t="s">
        <v>169</v>
      </c>
      <c r="E232" s="1"/>
      <c r="F232" s="13"/>
      <c r="G232" s="13"/>
      <c r="H232" s="87"/>
      <c r="I232" s="120"/>
      <c r="J232" s="120"/>
    </row>
    <row r="233" spans="1:10" x14ac:dyDescent="0.25">
      <c r="A233" s="31"/>
      <c r="B233" s="73" t="s">
        <v>175</v>
      </c>
      <c r="C233" s="122"/>
      <c r="D233" s="65" t="s">
        <v>169</v>
      </c>
      <c r="E233" s="1"/>
      <c r="F233" s="13"/>
      <c r="G233" s="13"/>
      <c r="H233" s="87"/>
      <c r="I233" s="120"/>
      <c r="J233" s="120"/>
    </row>
    <row r="234" spans="1:10" x14ac:dyDescent="0.25">
      <c r="A234" s="31"/>
      <c r="B234" s="72" t="s">
        <v>430</v>
      </c>
      <c r="C234" s="122"/>
      <c r="D234" s="65" t="s">
        <v>18</v>
      </c>
      <c r="E234" s="1"/>
      <c r="F234" s="13"/>
      <c r="G234" s="13"/>
      <c r="H234" s="87"/>
      <c r="I234" s="120"/>
      <c r="J234" s="120"/>
    </row>
    <row r="235" spans="1:10" x14ac:dyDescent="0.25">
      <c r="A235" s="31"/>
      <c r="B235" s="74" t="s">
        <v>373</v>
      </c>
      <c r="C235" s="101"/>
      <c r="D235" s="45" t="s">
        <v>18</v>
      </c>
      <c r="E235" s="1"/>
      <c r="F235" s="13"/>
      <c r="G235" s="13"/>
      <c r="H235" s="87"/>
      <c r="I235" s="120"/>
      <c r="J235" s="120"/>
    </row>
    <row r="236" spans="1:10" x14ac:dyDescent="0.25">
      <c r="A236" s="31"/>
      <c r="B236" s="74" t="s">
        <v>374</v>
      </c>
      <c r="C236" s="101" t="str">
        <f>IF(I240=0,"",#REF!*I240)</f>
        <v/>
      </c>
      <c r="D236" s="45" t="s">
        <v>18</v>
      </c>
      <c r="E236" s="124"/>
      <c r="F236" s="13"/>
      <c r="G236" s="13"/>
      <c r="H236" s="87"/>
      <c r="I236" s="120"/>
      <c r="J236" s="120"/>
    </row>
    <row r="237" spans="1:10" x14ac:dyDescent="0.25">
      <c r="A237" s="31"/>
      <c r="B237" s="72" t="s">
        <v>431</v>
      </c>
      <c r="C237" s="101" t="str">
        <f>IF(I241=0,"",#REF!*I241)</f>
        <v/>
      </c>
      <c r="D237" s="45" t="s">
        <v>18</v>
      </c>
      <c r="E237" s="1"/>
      <c r="F237" s="13"/>
      <c r="G237" s="13"/>
      <c r="H237" s="87"/>
      <c r="I237" s="120"/>
      <c r="J237" s="120"/>
    </row>
    <row r="238" spans="1:10" x14ac:dyDescent="0.25">
      <c r="A238" s="31"/>
      <c r="B238" s="72" t="s">
        <v>375</v>
      </c>
      <c r="C238" s="101" t="str">
        <f>IF(I242=0,"",#REF!*I242)</f>
        <v/>
      </c>
      <c r="D238" s="45" t="s">
        <v>18</v>
      </c>
      <c r="E238" s="1"/>
      <c r="F238" s="13"/>
      <c r="G238" s="13"/>
      <c r="H238" s="87"/>
      <c r="I238" s="120"/>
      <c r="J238" s="120"/>
    </row>
    <row r="239" spans="1:10" x14ac:dyDescent="0.25">
      <c r="A239" s="31"/>
      <c r="B239" s="74" t="s">
        <v>376</v>
      </c>
      <c r="C239" s="101" t="str">
        <f>IF(I243=0,"",#REF!*I243)</f>
        <v/>
      </c>
      <c r="D239" s="45" t="s">
        <v>18</v>
      </c>
      <c r="E239" s="1"/>
      <c r="F239" s="13"/>
      <c r="G239" s="13"/>
      <c r="H239" s="87"/>
      <c r="I239" s="120"/>
      <c r="J239" s="120"/>
    </row>
    <row r="240" spans="1:10" x14ac:dyDescent="0.25">
      <c r="A240" s="31"/>
      <c r="B240" s="74" t="s">
        <v>377</v>
      </c>
      <c r="C240" s="101"/>
      <c r="D240" s="45" t="s">
        <v>18</v>
      </c>
      <c r="E240" s="1"/>
      <c r="F240" s="13"/>
      <c r="G240" s="13"/>
      <c r="H240" s="87"/>
      <c r="I240" s="120"/>
      <c r="J240" s="120"/>
    </row>
    <row r="241" spans="1:10" x14ac:dyDescent="0.25">
      <c r="A241" s="31"/>
      <c r="B241" s="74" t="s">
        <v>378</v>
      </c>
      <c r="C241" s="101" t="str">
        <f>IF(I244=0,"",#REF!*I244)</f>
        <v/>
      </c>
      <c r="D241" s="45" t="s">
        <v>18</v>
      </c>
      <c r="E241" s="1"/>
      <c r="F241" s="13"/>
      <c r="G241" s="13"/>
      <c r="H241" s="87"/>
      <c r="I241" s="120"/>
      <c r="J241" s="120"/>
    </row>
    <row r="242" spans="1:10" x14ac:dyDescent="0.25">
      <c r="A242" s="31"/>
      <c r="B242" s="74" t="s">
        <v>379</v>
      </c>
      <c r="C242" s="101" t="str">
        <f>IF(I245=0,"",#REF!*I245)</f>
        <v/>
      </c>
      <c r="D242" s="45" t="s">
        <v>18</v>
      </c>
      <c r="E242" s="1"/>
      <c r="F242" s="13"/>
      <c r="G242" s="13"/>
      <c r="H242" s="87"/>
      <c r="I242" s="120"/>
      <c r="J242" s="120"/>
    </row>
    <row r="243" spans="1:10" x14ac:dyDescent="0.25">
      <c r="A243" s="31"/>
      <c r="B243" s="74" t="s">
        <v>380</v>
      </c>
      <c r="C243" s="101" t="str">
        <f>IF(I247=0,"",#REF!*I247)</f>
        <v/>
      </c>
      <c r="D243" s="45" t="s">
        <v>18</v>
      </c>
      <c r="E243" s="1"/>
      <c r="F243" s="13"/>
      <c r="G243" s="13"/>
      <c r="H243" s="87"/>
      <c r="I243" s="120"/>
      <c r="J243" s="120"/>
    </row>
    <row r="244" spans="1:10" x14ac:dyDescent="0.25">
      <c r="A244" s="31"/>
      <c r="B244" s="72" t="s">
        <v>432</v>
      </c>
      <c r="C244" s="101"/>
      <c r="D244" s="45" t="s">
        <v>18</v>
      </c>
      <c r="E244" s="1"/>
      <c r="F244" s="13"/>
      <c r="G244" s="13"/>
      <c r="H244" s="87"/>
      <c r="I244" s="120"/>
      <c r="J244" s="120"/>
    </row>
    <row r="245" spans="1:10" x14ac:dyDescent="0.25">
      <c r="A245" s="31"/>
      <c r="B245" s="74" t="s">
        <v>381</v>
      </c>
      <c r="C245" s="101" t="str">
        <f>IF(I250=0,"",#REF!*I250)</f>
        <v/>
      </c>
      <c r="D245" s="45" t="s">
        <v>18</v>
      </c>
      <c r="E245" s="1"/>
      <c r="F245" s="13"/>
      <c r="G245" s="13"/>
      <c r="H245" s="87"/>
      <c r="I245" s="120"/>
      <c r="J245" s="120"/>
    </row>
    <row r="246" spans="1:10" x14ac:dyDescent="0.25">
      <c r="A246" s="31"/>
      <c r="B246" s="74" t="s">
        <v>382</v>
      </c>
      <c r="C246" s="101"/>
      <c r="D246" s="45" t="s">
        <v>18</v>
      </c>
      <c r="E246" s="1"/>
      <c r="F246" s="13"/>
      <c r="G246" s="13"/>
      <c r="H246" s="87"/>
      <c r="I246" s="120"/>
      <c r="J246" s="120"/>
    </row>
    <row r="247" spans="1:10" x14ac:dyDescent="0.25">
      <c r="A247" s="31"/>
      <c r="B247" s="74" t="s">
        <v>383</v>
      </c>
      <c r="C247" s="101" t="str">
        <f>IF(I251=0,"",#REF!*I251)</f>
        <v/>
      </c>
      <c r="D247" s="45" t="s">
        <v>18</v>
      </c>
      <c r="E247" s="1"/>
      <c r="F247" s="13"/>
      <c r="G247" s="13"/>
      <c r="H247" s="87"/>
      <c r="I247" s="120"/>
      <c r="J247" s="120"/>
    </row>
    <row r="248" spans="1:10" x14ac:dyDescent="0.25">
      <c r="A248" s="31"/>
      <c r="B248" s="74" t="s">
        <v>433</v>
      </c>
      <c r="C248" s="101" t="str">
        <f>IF(I254=0,"",#REF!*I254)</f>
        <v/>
      </c>
      <c r="D248" s="45" t="s">
        <v>18</v>
      </c>
      <c r="E248" s="1"/>
      <c r="F248" s="13"/>
      <c r="G248" s="13"/>
      <c r="H248" s="87"/>
      <c r="I248" s="120"/>
      <c r="J248" s="120"/>
    </row>
    <row r="249" spans="1:10" x14ac:dyDescent="0.25">
      <c r="A249" s="31"/>
      <c r="B249" s="72" t="s">
        <v>434</v>
      </c>
      <c r="C249" s="101"/>
      <c r="D249" s="45" t="s">
        <v>18</v>
      </c>
      <c r="E249" s="1"/>
      <c r="F249" s="13"/>
      <c r="G249" s="13"/>
      <c r="H249" s="87"/>
      <c r="I249" s="120"/>
      <c r="J249" s="120"/>
    </row>
    <row r="250" spans="1:10" x14ac:dyDescent="0.25">
      <c r="A250" s="31"/>
      <c r="B250" s="74" t="s">
        <v>384</v>
      </c>
      <c r="C250" s="101" t="str">
        <f>IF(I264=0,"",#REF!*I264)</f>
        <v/>
      </c>
      <c r="D250" s="45" t="s">
        <v>18</v>
      </c>
      <c r="E250" s="1"/>
      <c r="F250" s="13"/>
      <c r="G250" s="13"/>
      <c r="H250" s="87"/>
      <c r="I250" s="120"/>
      <c r="J250" s="120"/>
    </row>
    <row r="251" spans="1:10" x14ac:dyDescent="0.25">
      <c r="A251" s="31"/>
      <c r="B251" s="74" t="s">
        <v>385</v>
      </c>
      <c r="C251" s="101" t="str">
        <f>IF(I265=0,"",#REF!*I265)</f>
        <v/>
      </c>
      <c r="D251" s="45" t="s">
        <v>18</v>
      </c>
      <c r="E251" s="1"/>
      <c r="F251" s="13"/>
      <c r="G251" s="13"/>
      <c r="H251" s="87"/>
      <c r="I251" s="120"/>
      <c r="J251" s="120"/>
    </row>
    <row r="252" spans="1:10" x14ac:dyDescent="0.25">
      <c r="A252" s="31"/>
      <c r="B252" s="74" t="s">
        <v>386</v>
      </c>
      <c r="C252" s="101"/>
      <c r="D252" s="45" t="s">
        <v>18</v>
      </c>
      <c r="E252" s="1"/>
      <c r="F252" s="13"/>
      <c r="G252" s="13"/>
      <c r="H252" s="87"/>
      <c r="I252" s="120"/>
      <c r="J252" s="120"/>
    </row>
    <row r="253" spans="1:10" x14ac:dyDescent="0.25">
      <c r="A253" s="31"/>
      <c r="B253" s="126" t="s">
        <v>387</v>
      </c>
      <c r="C253" s="101"/>
      <c r="D253" s="45" t="s">
        <v>18</v>
      </c>
      <c r="E253" s="1"/>
      <c r="F253" s="13"/>
      <c r="G253" s="13"/>
      <c r="H253" s="87"/>
      <c r="I253" s="120"/>
      <c r="J253" s="120"/>
    </row>
    <row r="254" spans="1:10" x14ac:dyDescent="0.25">
      <c r="A254" s="31"/>
      <c r="B254" s="70" t="s">
        <v>388</v>
      </c>
      <c r="C254" s="101" t="str">
        <f>IF(I266=0,"",#REF!*I266)</f>
        <v/>
      </c>
      <c r="D254" s="45" t="s">
        <v>18</v>
      </c>
      <c r="E254" s="1"/>
      <c r="F254" s="13"/>
      <c r="G254" s="13"/>
      <c r="H254" s="87"/>
      <c r="I254" s="120"/>
      <c r="J254" s="120"/>
    </row>
    <row r="255" spans="1:10" x14ac:dyDescent="0.25">
      <c r="A255" s="31"/>
      <c r="B255" s="70" t="s">
        <v>389</v>
      </c>
      <c r="C255" s="101"/>
      <c r="D255" s="45" t="s">
        <v>18</v>
      </c>
      <c r="E255" s="1"/>
      <c r="F255" s="13"/>
      <c r="G255" s="13"/>
      <c r="H255" s="87"/>
      <c r="I255" s="120"/>
      <c r="J255" s="120"/>
    </row>
    <row r="256" spans="1:10" x14ac:dyDescent="0.25">
      <c r="A256" s="31"/>
      <c r="B256" s="73" t="s">
        <v>176</v>
      </c>
      <c r="C256" s="101"/>
      <c r="D256" s="45" t="s">
        <v>169</v>
      </c>
      <c r="E256" s="1"/>
      <c r="F256" s="13"/>
      <c r="G256" s="13"/>
      <c r="H256" s="87"/>
      <c r="I256" s="120"/>
      <c r="J256" s="120"/>
    </row>
    <row r="257" spans="1:10" x14ac:dyDescent="0.25">
      <c r="A257" s="31"/>
      <c r="B257" s="73" t="s">
        <v>172</v>
      </c>
      <c r="C257" s="101"/>
      <c r="D257" s="45" t="s">
        <v>169</v>
      </c>
      <c r="E257" s="1"/>
      <c r="F257" s="13"/>
      <c r="G257" s="13"/>
      <c r="H257" s="87"/>
      <c r="I257" s="120"/>
      <c r="J257" s="120"/>
    </row>
    <row r="258" spans="1:10" x14ac:dyDescent="0.25">
      <c r="A258" s="31"/>
      <c r="B258" s="73" t="s">
        <v>173</v>
      </c>
      <c r="C258" s="101"/>
      <c r="D258" s="45" t="s">
        <v>169</v>
      </c>
      <c r="E258" s="1"/>
      <c r="F258" s="13"/>
      <c r="G258" s="13"/>
      <c r="H258" s="87"/>
      <c r="I258" s="120"/>
      <c r="J258" s="120"/>
    </row>
    <row r="259" spans="1:10" x14ac:dyDescent="0.25">
      <c r="A259" s="31"/>
      <c r="B259" s="73" t="s">
        <v>174</v>
      </c>
      <c r="C259" s="101"/>
      <c r="D259" s="45" t="s">
        <v>169</v>
      </c>
      <c r="E259" s="1"/>
      <c r="F259" s="13"/>
      <c r="G259" s="13"/>
      <c r="H259" s="87"/>
      <c r="I259" s="120"/>
      <c r="J259" s="120"/>
    </row>
    <row r="260" spans="1:10" x14ac:dyDescent="0.25">
      <c r="A260" s="31"/>
      <c r="B260" s="73" t="s">
        <v>170</v>
      </c>
      <c r="C260" s="101"/>
      <c r="D260" s="45" t="s">
        <v>169</v>
      </c>
      <c r="E260" s="1"/>
      <c r="F260" s="13"/>
      <c r="G260" s="13"/>
      <c r="H260" s="87"/>
      <c r="I260" s="120"/>
      <c r="J260" s="120"/>
    </row>
    <row r="261" spans="1:10" hidden="1" x14ac:dyDescent="0.25">
      <c r="A261" s="31"/>
      <c r="B261" s="73"/>
      <c r="C261" s="101"/>
      <c r="D261" s="45"/>
      <c r="E261" s="1"/>
      <c r="F261" s="13"/>
      <c r="G261" s="13"/>
      <c r="H261" s="87"/>
      <c r="I261" s="120"/>
      <c r="J261" s="120"/>
    </row>
    <row r="262" spans="1:10" hidden="1" x14ac:dyDescent="0.25">
      <c r="A262" s="31"/>
      <c r="B262" s="73"/>
      <c r="C262" s="101" t="str">
        <f>IF(I267=0,"",#REF!*I267)</f>
        <v/>
      </c>
      <c r="D262" s="45" t="s">
        <v>18</v>
      </c>
      <c r="E262" s="1"/>
      <c r="F262" s="13"/>
      <c r="G262" s="13"/>
      <c r="H262" s="87"/>
      <c r="I262" s="120"/>
      <c r="J262" s="120"/>
    </row>
    <row r="263" spans="1:10" x14ac:dyDescent="0.25">
      <c r="A263" s="31"/>
      <c r="B263" s="73" t="s">
        <v>171</v>
      </c>
      <c r="C263" s="101"/>
      <c r="D263" s="45" t="s">
        <v>169</v>
      </c>
      <c r="E263" s="1"/>
      <c r="F263" s="13"/>
      <c r="G263" s="13"/>
      <c r="H263" s="87"/>
      <c r="I263" s="120"/>
      <c r="J263" s="120"/>
    </row>
    <row r="264" spans="1:10" x14ac:dyDescent="0.25">
      <c r="A264" s="31"/>
      <c r="B264" s="73" t="s">
        <v>438</v>
      </c>
      <c r="C264" s="101" t="str">
        <f>IF(I268=0,"",#REF!*I268)</f>
        <v/>
      </c>
      <c r="D264" s="45" t="s">
        <v>18</v>
      </c>
      <c r="E264" s="1"/>
      <c r="F264" s="13"/>
      <c r="G264" s="13"/>
      <c r="H264" s="87"/>
      <c r="I264" s="120"/>
      <c r="J264" s="120"/>
    </row>
    <row r="265" spans="1:10" x14ac:dyDescent="0.25">
      <c r="A265" s="31"/>
      <c r="B265" s="74" t="s">
        <v>435</v>
      </c>
      <c r="C265" s="101" t="str">
        <f>IF(I269=0,"",#REF!*I269)</f>
        <v/>
      </c>
      <c r="D265" s="45" t="s">
        <v>18</v>
      </c>
      <c r="E265" s="1"/>
      <c r="F265" s="13"/>
      <c r="G265" s="13"/>
      <c r="H265" s="87"/>
      <c r="I265" s="120"/>
      <c r="J265" s="120"/>
    </row>
    <row r="266" spans="1:10" x14ac:dyDescent="0.25">
      <c r="A266" s="31"/>
      <c r="B266" s="74" t="s">
        <v>436</v>
      </c>
      <c r="C266" s="101" t="str">
        <f>IF(I270=0,"",#REF!*I270)</f>
        <v/>
      </c>
      <c r="D266" s="45" t="s">
        <v>18</v>
      </c>
      <c r="E266" s="1"/>
      <c r="F266" s="13"/>
      <c r="G266" s="13"/>
      <c r="H266" s="87"/>
      <c r="I266" s="120"/>
      <c r="J266" s="120"/>
    </row>
    <row r="267" spans="1:10" x14ac:dyDescent="0.25">
      <c r="A267" s="31"/>
      <c r="B267" s="74" t="s">
        <v>437</v>
      </c>
      <c r="C267" s="101" t="str">
        <f>IF(I273=0,"",#REF!*I273)</f>
        <v/>
      </c>
      <c r="D267" s="45" t="s">
        <v>18</v>
      </c>
      <c r="E267" s="1"/>
      <c r="F267" s="13"/>
      <c r="G267" s="13"/>
      <c r="H267" s="87"/>
      <c r="I267" s="120"/>
      <c r="J267" s="120"/>
    </row>
    <row r="268" spans="1:10" x14ac:dyDescent="0.25">
      <c r="A268" s="31"/>
      <c r="B268" s="74" t="s">
        <v>390</v>
      </c>
      <c r="C268" s="101" t="str">
        <f>IF(I275=0,"",#REF!*I275)</f>
        <v/>
      </c>
      <c r="D268" s="45" t="s">
        <v>18</v>
      </c>
      <c r="E268" s="1"/>
      <c r="F268" s="13"/>
      <c r="G268" s="13"/>
      <c r="H268" s="87"/>
      <c r="I268" s="120"/>
      <c r="J268" s="120"/>
    </row>
    <row r="269" spans="1:10" x14ac:dyDescent="0.25">
      <c r="A269" s="31"/>
      <c r="B269" s="74" t="s">
        <v>391</v>
      </c>
      <c r="C269" s="101" t="str">
        <f>IF(I276=0,"",#REF!*I276)</f>
        <v/>
      </c>
      <c r="D269" s="45" t="s">
        <v>18</v>
      </c>
      <c r="E269" s="1"/>
      <c r="F269" s="13"/>
      <c r="G269" s="13"/>
      <c r="H269" s="87"/>
      <c r="I269" s="120"/>
      <c r="J269" s="120"/>
    </row>
    <row r="270" spans="1:10" x14ac:dyDescent="0.25">
      <c r="A270" s="31"/>
      <c r="B270" s="75" t="s">
        <v>392</v>
      </c>
      <c r="C270" s="101"/>
      <c r="D270" s="45" t="s">
        <v>18</v>
      </c>
      <c r="E270" s="1"/>
      <c r="F270" s="13"/>
      <c r="G270" s="13"/>
      <c r="H270" s="87"/>
      <c r="I270" s="120"/>
      <c r="J270" s="120"/>
    </row>
    <row r="271" spans="1:10" x14ac:dyDescent="0.25">
      <c r="A271" s="31"/>
      <c r="B271" s="74" t="s">
        <v>439</v>
      </c>
      <c r="C271" s="101"/>
      <c r="D271" s="45" t="s">
        <v>18</v>
      </c>
      <c r="E271" s="1"/>
      <c r="F271" s="13"/>
      <c r="G271" s="13"/>
      <c r="H271" s="87"/>
      <c r="I271" s="120"/>
      <c r="J271" s="120"/>
    </row>
    <row r="272" spans="1:10" x14ac:dyDescent="0.25">
      <c r="A272" s="31"/>
      <c r="B272" s="72" t="s">
        <v>440</v>
      </c>
      <c r="C272" s="101"/>
      <c r="D272" s="45" t="s">
        <v>18</v>
      </c>
      <c r="E272" s="1"/>
      <c r="F272" s="13"/>
      <c r="G272" s="13"/>
      <c r="H272" s="87"/>
      <c r="I272" s="120"/>
      <c r="J272" s="120"/>
    </row>
    <row r="273" spans="1:10" x14ac:dyDescent="0.25">
      <c r="A273" s="31"/>
      <c r="B273" s="74" t="s">
        <v>393</v>
      </c>
      <c r="C273" s="101" t="str">
        <f>IF(I277=0,"",#REF!*I277)</f>
        <v/>
      </c>
      <c r="D273" s="45" t="s">
        <v>18</v>
      </c>
      <c r="E273" s="1"/>
      <c r="F273" s="13"/>
      <c r="G273" s="13"/>
      <c r="H273" s="87"/>
      <c r="I273" s="120"/>
      <c r="J273" s="120"/>
    </row>
    <row r="274" spans="1:10" x14ac:dyDescent="0.25">
      <c r="A274" s="31"/>
      <c r="B274" s="72" t="s">
        <v>394</v>
      </c>
      <c r="C274" s="101"/>
      <c r="D274" s="45" t="s">
        <v>18</v>
      </c>
      <c r="E274" s="1"/>
      <c r="F274" s="13"/>
      <c r="G274" s="13"/>
      <c r="H274" s="87"/>
      <c r="I274" s="120"/>
      <c r="J274" s="120"/>
    </row>
    <row r="275" spans="1:10" x14ac:dyDescent="0.25">
      <c r="A275" s="31"/>
      <c r="B275" s="74" t="s">
        <v>395</v>
      </c>
      <c r="C275" s="101" t="str">
        <f>IF(I279=0,"",#REF!*I279)</f>
        <v/>
      </c>
      <c r="D275" s="45" t="s">
        <v>18</v>
      </c>
      <c r="E275" s="1"/>
      <c r="F275" s="13"/>
      <c r="G275" s="13"/>
      <c r="H275" s="87"/>
      <c r="I275" s="120"/>
      <c r="J275" s="120"/>
    </row>
    <row r="276" spans="1:10" x14ac:dyDescent="0.25">
      <c r="A276" s="31"/>
      <c r="B276" s="74" t="s">
        <v>396</v>
      </c>
      <c r="C276" s="101" t="str">
        <f>IF(I280=0,"",#REF!*I280)</f>
        <v/>
      </c>
      <c r="D276" s="45" t="s">
        <v>18</v>
      </c>
      <c r="E276" s="1"/>
      <c r="F276" s="13"/>
      <c r="G276" s="13"/>
      <c r="H276" s="87"/>
      <c r="I276" s="120"/>
      <c r="J276" s="120"/>
    </row>
    <row r="277" spans="1:10" x14ac:dyDescent="0.25">
      <c r="A277" s="31"/>
      <c r="B277" s="72" t="s">
        <v>441</v>
      </c>
      <c r="C277" s="101" t="str">
        <f>IF(I282=0,"",#REF!*I282)</f>
        <v/>
      </c>
      <c r="D277" s="45" t="s">
        <v>18</v>
      </c>
      <c r="E277" s="1"/>
      <c r="F277" s="13"/>
      <c r="G277" s="13"/>
      <c r="H277" s="87"/>
      <c r="I277" s="120"/>
      <c r="J277" s="120"/>
    </row>
    <row r="278" spans="1:10" x14ac:dyDescent="0.25">
      <c r="A278" s="31"/>
      <c r="B278" s="126" t="s">
        <v>442</v>
      </c>
      <c r="C278" s="101"/>
      <c r="D278" s="45" t="s">
        <v>18</v>
      </c>
      <c r="E278" s="1"/>
      <c r="F278" s="13"/>
      <c r="G278" s="13"/>
      <c r="H278" s="87"/>
      <c r="I278" s="120"/>
      <c r="J278" s="120"/>
    </row>
    <row r="279" spans="1:10" x14ac:dyDescent="0.25">
      <c r="A279" s="31"/>
      <c r="B279" s="72" t="s">
        <v>397</v>
      </c>
      <c r="C279" s="101" t="str">
        <f>IF(I283=0,"",#REF!*I283)</f>
        <v/>
      </c>
      <c r="D279" s="45" t="s">
        <v>18</v>
      </c>
      <c r="E279" s="1"/>
      <c r="F279" s="13"/>
      <c r="G279" s="13"/>
      <c r="H279" s="87"/>
      <c r="I279" s="120"/>
      <c r="J279" s="120"/>
    </row>
    <row r="280" spans="1:10" x14ac:dyDescent="0.25">
      <c r="A280" s="31"/>
      <c r="B280" s="72" t="s">
        <v>443</v>
      </c>
      <c r="C280" s="101" t="str">
        <f>IF(I284=0,"",#REF!*I284)</f>
        <v/>
      </c>
      <c r="D280" s="45" t="s">
        <v>18</v>
      </c>
      <c r="E280" s="1"/>
      <c r="F280" s="13"/>
      <c r="G280" s="13"/>
      <c r="H280" s="87"/>
      <c r="I280" s="120"/>
      <c r="J280" s="120"/>
    </row>
    <row r="281" spans="1:10" x14ac:dyDescent="0.25">
      <c r="A281" s="31"/>
      <c r="B281" s="74" t="s">
        <v>398</v>
      </c>
      <c r="C281" s="101"/>
      <c r="D281" s="45" t="s">
        <v>18</v>
      </c>
      <c r="E281" s="1"/>
      <c r="F281" s="13"/>
      <c r="G281" s="13"/>
      <c r="H281" s="87"/>
      <c r="I281" s="120"/>
      <c r="J281" s="120"/>
    </row>
    <row r="282" spans="1:10" x14ac:dyDescent="0.25">
      <c r="A282" s="31"/>
      <c r="B282" s="74" t="s">
        <v>399</v>
      </c>
      <c r="C282" s="101" t="str">
        <f>IF(I285=0,"",#REF!*I285)</f>
        <v/>
      </c>
      <c r="D282" s="45" t="s">
        <v>18</v>
      </c>
      <c r="E282" s="1"/>
      <c r="F282" s="13"/>
      <c r="G282" s="13"/>
      <c r="H282" s="87"/>
      <c r="I282" s="120"/>
      <c r="J282" s="120"/>
    </row>
    <row r="283" spans="1:10" x14ac:dyDescent="0.25">
      <c r="A283" s="31"/>
      <c r="B283" s="74" t="s">
        <v>400</v>
      </c>
      <c r="C283" s="101" t="str">
        <f>IF(I286=0,"",#REF!*I286)</f>
        <v/>
      </c>
      <c r="D283" s="45" t="s">
        <v>18</v>
      </c>
      <c r="E283" s="1"/>
      <c r="F283" s="13"/>
      <c r="G283" s="13"/>
      <c r="H283" s="87"/>
      <c r="I283" s="120"/>
      <c r="J283" s="120"/>
    </row>
    <row r="284" spans="1:10" x14ac:dyDescent="0.25">
      <c r="A284" s="31"/>
      <c r="B284" s="74" t="s">
        <v>401</v>
      </c>
      <c r="C284" s="101" t="str">
        <f>IF(I287=0,"",#REF!*I287)</f>
        <v/>
      </c>
      <c r="D284" s="45" t="s">
        <v>18</v>
      </c>
      <c r="E284" s="1"/>
      <c r="F284" s="13"/>
      <c r="G284" s="13"/>
      <c r="H284" s="87"/>
      <c r="I284" s="120"/>
      <c r="J284" s="120"/>
    </row>
    <row r="285" spans="1:10" x14ac:dyDescent="0.25">
      <c r="A285" s="31"/>
      <c r="B285" s="74" t="s">
        <v>402</v>
      </c>
      <c r="C285" s="101" t="str">
        <f>IF(I289=0,"",#REF!*I289)</f>
        <v/>
      </c>
      <c r="D285" s="45" t="s">
        <v>18</v>
      </c>
      <c r="E285" s="1"/>
      <c r="F285" s="13"/>
      <c r="G285" s="13"/>
      <c r="H285" s="87"/>
      <c r="I285" s="120"/>
      <c r="J285" s="120"/>
    </row>
    <row r="286" spans="1:10" x14ac:dyDescent="0.25">
      <c r="A286" s="31"/>
      <c r="B286" s="74" t="s">
        <v>403</v>
      </c>
      <c r="C286" s="101" t="str">
        <f>IF(I290=0,"",#REF!*I290)</f>
        <v/>
      </c>
      <c r="D286" s="45" t="s">
        <v>18</v>
      </c>
      <c r="E286" s="1"/>
      <c r="F286" s="13"/>
      <c r="G286" s="13"/>
      <c r="H286" s="87"/>
      <c r="I286" s="120"/>
      <c r="J286" s="120"/>
    </row>
    <row r="287" spans="1:10" x14ac:dyDescent="0.25">
      <c r="A287" s="31"/>
      <c r="B287" s="74" t="s">
        <v>404</v>
      </c>
      <c r="C287" s="101" t="str">
        <f>IF(I294=0,"",#REF!*I294)</f>
        <v/>
      </c>
      <c r="D287" s="45" t="s">
        <v>18</v>
      </c>
      <c r="E287" s="1"/>
      <c r="F287" s="13"/>
      <c r="G287" s="13"/>
      <c r="H287" s="87"/>
      <c r="I287" s="120"/>
      <c r="J287" s="120"/>
    </row>
    <row r="288" spans="1:10" x14ac:dyDescent="0.25">
      <c r="A288" s="31"/>
      <c r="B288" s="72" t="s">
        <v>444</v>
      </c>
      <c r="C288" s="101"/>
      <c r="D288" s="45" t="s">
        <v>18</v>
      </c>
      <c r="E288" s="1"/>
      <c r="F288" s="13"/>
      <c r="G288" s="13"/>
      <c r="H288" s="87"/>
      <c r="I288" s="120"/>
      <c r="J288" s="120"/>
    </row>
    <row r="289" spans="1:10" x14ac:dyDescent="0.25">
      <c r="A289" s="31"/>
      <c r="B289" s="74" t="s">
        <v>405</v>
      </c>
      <c r="C289" s="101" t="str">
        <f>IF(I295=0,"",#REF!*I295)</f>
        <v/>
      </c>
      <c r="D289" s="45" t="s">
        <v>18</v>
      </c>
      <c r="E289" s="1"/>
      <c r="F289" s="13"/>
      <c r="G289" s="13"/>
      <c r="H289" s="87"/>
      <c r="I289" s="120"/>
      <c r="J289" s="120"/>
    </row>
    <row r="290" spans="1:10" x14ac:dyDescent="0.25">
      <c r="A290" s="31"/>
      <c r="B290" s="74" t="s">
        <v>406</v>
      </c>
      <c r="C290" s="101"/>
      <c r="D290" s="45" t="s">
        <v>18</v>
      </c>
      <c r="E290" s="1"/>
      <c r="F290" s="13"/>
      <c r="G290" s="13"/>
      <c r="H290" s="87"/>
      <c r="I290" s="120"/>
      <c r="J290" s="120"/>
    </row>
    <row r="291" spans="1:10" x14ac:dyDescent="0.25">
      <c r="A291" s="31"/>
      <c r="B291" s="72" t="s">
        <v>445</v>
      </c>
      <c r="C291" s="101"/>
      <c r="D291" s="45" t="s">
        <v>18</v>
      </c>
      <c r="E291" s="1"/>
      <c r="F291" s="13"/>
      <c r="G291" s="13"/>
      <c r="H291" s="87"/>
      <c r="I291" s="120"/>
      <c r="J291" s="120"/>
    </row>
    <row r="292" spans="1:10" x14ac:dyDescent="0.25">
      <c r="A292" s="31"/>
      <c r="B292" s="72" t="s">
        <v>407</v>
      </c>
      <c r="C292" s="101"/>
      <c r="D292" s="45" t="s">
        <v>18</v>
      </c>
      <c r="E292" s="1"/>
      <c r="F292" s="13"/>
      <c r="G292" s="13"/>
      <c r="H292" s="87"/>
      <c r="I292" s="120"/>
      <c r="J292" s="120"/>
    </row>
    <row r="293" spans="1:10" x14ac:dyDescent="0.25">
      <c r="A293" s="31"/>
      <c r="B293" s="72" t="s">
        <v>446</v>
      </c>
      <c r="C293" s="101" t="str">
        <f>IF(I299=0,"",#REF!*I299)</f>
        <v/>
      </c>
      <c r="D293" s="45" t="s">
        <v>18</v>
      </c>
      <c r="E293" s="1"/>
      <c r="F293" s="13"/>
      <c r="G293" s="13"/>
      <c r="H293" s="87"/>
      <c r="I293" s="120"/>
      <c r="J293" s="120"/>
    </row>
    <row r="294" spans="1:10" x14ac:dyDescent="0.25">
      <c r="A294" s="31"/>
      <c r="B294" s="72" t="s">
        <v>408</v>
      </c>
      <c r="C294" s="101" t="str">
        <f>IF(I302=0,"",#REF!*I302)</f>
        <v/>
      </c>
      <c r="D294" s="45" t="s">
        <v>18</v>
      </c>
      <c r="E294" s="1"/>
      <c r="F294" s="13"/>
      <c r="G294" s="13"/>
      <c r="H294" s="87"/>
      <c r="I294" s="120"/>
      <c r="J294" s="120"/>
    </row>
    <row r="295" spans="1:10" x14ac:dyDescent="0.25">
      <c r="A295" s="31"/>
      <c r="B295" s="74" t="s">
        <v>409</v>
      </c>
      <c r="C295" s="101" t="str">
        <f>IF(I303=0,"",#REF!*I303)</f>
        <v/>
      </c>
      <c r="D295" s="45" t="s">
        <v>18</v>
      </c>
      <c r="E295" s="1"/>
      <c r="F295" s="13"/>
      <c r="G295" s="13"/>
      <c r="H295" s="87"/>
      <c r="I295" s="120"/>
      <c r="J295" s="120"/>
    </row>
    <row r="296" spans="1:10" x14ac:dyDescent="0.25">
      <c r="A296" s="31"/>
      <c r="B296" s="74" t="s">
        <v>447</v>
      </c>
      <c r="C296" s="101"/>
      <c r="D296" s="45" t="s">
        <v>18</v>
      </c>
      <c r="E296" s="1"/>
      <c r="F296" s="13"/>
      <c r="G296" s="13"/>
      <c r="H296" s="87"/>
      <c r="I296" s="120"/>
      <c r="J296" s="120"/>
    </row>
    <row r="297" spans="1:10" x14ac:dyDescent="0.25">
      <c r="A297" s="31"/>
      <c r="B297" s="74" t="s">
        <v>410</v>
      </c>
      <c r="C297" s="101"/>
      <c r="D297" s="45" t="s">
        <v>18</v>
      </c>
      <c r="E297" s="1"/>
      <c r="F297" s="13"/>
      <c r="G297" s="13"/>
      <c r="H297" s="87"/>
      <c r="I297" s="120"/>
      <c r="J297" s="120"/>
    </row>
    <row r="298" spans="1:10" x14ac:dyDescent="0.25">
      <c r="A298" s="31"/>
      <c r="B298" s="72" t="s">
        <v>411</v>
      </c>
      <c r="C298" s="101"/>
      <c r="D298" s="45" t="s">
        <v>18</v>
      </c>
      <c r="E298" s="1"/>
      <c r="F298" s="13"/>
      <c r="G298" s="13"/>
      <c r="H298" s="87"/>
      <c r="I298" s="120"/>
      <c r="J298" s="120"/>
    </row>
    <row r="299" spans="1:10" x14ac:dyDescent="0.25">
      <c r="A299" s="31"/>
      <c r="B299" s="74" t="s">
        <v>412</v>
      </c>
      <c r="C299" s="101" t="str">
        <f>IF(I305=0,"",#REF!*I305)</f>
        <v/>
      </c>
      <c r="D299" s="45" t="s">
        <v>6</v>
      </c>
      <c r="E299" s="1"/>
      <c r="F299" s="13"/>
      <c r="G299" s="13"/>
      <c r="H299" s="87"/>
      <c r="I299" s="120"/>
      <c r="J299" s="120"/>
    </row>
    <row r="300" spans="1:10" x14ac:dyDescent="0.25">
      <c r="A300" s="31"/>
      <c r="B300" s="72" t="s">
        <v>448</v>
      </c>
      <c r="C300" s="101"/>
      <c r="D300" s="45" t="s">
        <v>18</v>
      </c>
      <c r="E300" s="1"/>
      <c r="F300" s="13"/>
      <c r="G300" s="13"/>
      <c r="H300" s="87"/>
      <c r="I300" s="120"/>
      <c r="J300" s="120"/>
    </row>
    <row r="301" spans="1:10" x14ac:dyDescent="0.25">
      <c r="A301" s="31"/>
      <c r="B301" s="74" t="s">
        <v>413</v>
      </c>
      <c r="C301" s="101" t="str">
        <f>IF(I306=0,"",#REF!*I306)</f>
        <v/>
      </c>
      <c r="D301" s="45" t="s">
        <v>18</v>
      </c>
      <c r="E301" s="1"/>
      <c r="F301" s="13"/>
      <c r="G301" s="13"/>
      <c r="H301" s="87"/>
      <c r="I301" s="120"/>
      <c r="J301" s="120"/>
    </row>
    <row r="302" spans="1:10" x14ac:dyDescent="0.25">
      <c r="A302" s="31"/>
      <c r="B302" s="74" t="s">
        <v>414</v>
      </c>
      <c r="C302" s="101" t="str">
        <f>IF(I307=0,"",#REF!*I307)</f>
        <v/>
      </c>
      <c r="D302" s="45" t="s">
        <v>18</v>
      </c>
      <c r="E302" s="1"/>
      <c r="F302" s="13"/>
      <c r="G302" s="13"/>
      <c r="H302" s="87"/>
      <c r="I302" s="120"/>
      <c r="J302" s="120"/>
    </row>
    <row r="303" spans="1:10" x14ac:dyDescent="0.25">
      <c r="A303" s="31"/>
      <c r="B303" s="74" t="s">
        <v>415</v>
      </c>
      <c r="C303" s="101" t="str">
        <f>IF(I309=0,"",#REF!*I309)</f>
        <v/>
      </c>
      <c r="D303" s="45" t="s">
        <v>18</v>
      </c>
      <c r="E303" s="1"/>
      <c r="F303" s="13"/>
      <c r="G303" s="13"/>
      <c r="H303" s="87"/>
      <c r="I303" s="120"/>
      <c r="J303" s="120"/>
    </row>
    <row r="304" spans="1:10" x14ac:dyDescent="0.25">
      <c r="A304" s="31"/>
      <c r="B304" s="74" t="s">
        <v>416</v>
      </c>
      <c r="C304" s="101"/>
      <c r="D304" s="45" t="s">
        <v>18</v>
      </c>
      <c r="E304" s="1"/>
      <c r="F304" s="13"/>
      <c r="G304" s="13"/>
      <c r="H304" s="87"/>
      <c r="I304" s="120"/>
      <c r="J304" s="120"/>
    </row>
    <row r="305" spans="1:10" x14ac:dyDescent="0.25">
      <c r="A305" s="31"/>
      <c r="B305" s="74" t="s">
        <v>417</v>
      </c>
      <c r="C305" s="101" t="str">
        <f>IF(I310=0,"",#REF!*I310)</f>
        <v/>
      </c>
      <c r="D305" s="45" t="s">
        <v>18</v>
      </c>
      <c r="E305" s="1"/>
      <c r="F305" s="13"/>
      <c r="G305" s="13"/>
      <c r="H305" s="87"/>
      <c r="I305" s="120"/>
      <c r="J305" s="120"/>
    </row>
    <row r="306" spans="1:10" x14ac:dyDescent="0.25">
      <c r="A306" s="31"/>
      <c r="B306" s="74" t="s">
        <v>418</v>
      </c>
      <c r="C306" s="101"/>
      <c r="D306" s="45" t="s">
        <v>18</v>
      </c>
      <c r="E306" s="1"/>
      <c r="F306" s="13"/>
      <c r="G306" s="13"/>
      <c r="H306" s="87"/>
      <c r="I306" s="120"/>
      <c r="J306" s="120"/>
    </row>
    <row r="307" spans="1:10" x14ac:dyDescent="0.25">
      <c r="A307" s="31"/>
      <c r="B307" s="77" t="s">
        <v>46</v>
      </c>
      <c r="C307" s="133"/>
      <c r="D307" s="134"/>
      <c r="E307" s="134"/>
      <c r="F307" s="134"/>
      <c r="G307" s="135"/>
      <c r="H307" s="87"/>
      <c r="I307" s="120"/>
      <c r="J307" s="120"/>
    </row>
    <row r="308" spans="1:10" x14ac:dyDescent="0.25">
      <c r="A308" s="31"/>
      <c r="B308" s="74" t="s">
        <v>449</v>
      </c>
      <c r="C308" s="101" t="str">
        <f>IF(I312=0,"",#REF!*I312)</f>
        <v/>
      </c>
      <c r="D308" s="45" t="s">
        <v>18</v>
      </c>
      <c r="E308" s="1"/>
      <c r="F308" s="13"/>
      <c r="G308" s="13"/>
      <c r="H308" s="87"/>
      <c r="I308" s="120"/>
      <c r="J308" s="120"/>
    </row>
    <row r="309" spans="1:10" x14ac:dyDescent="0.25">
      <c r="A309" s="31"/>
      <c r="B309" s="74" t="s">
        <v>450</v>
      </c>
      <c r="C309" s="101" t="str">
        <f>IF(I314=0,"",#REF!*I314)</f>
        <v/>
      </c>
      <c r="D309" s="45" t="s">
        <v>18</v>
      </c>
      <c r="E309" s="1"/>
      <c r="F309" s="13"/>
      <c r="G309" s="13"/>
      <c r="H309" s="87"/>
      <c r="I309" s="120"/>
      <c r="J309" s="120"/>
    </row>
    <row r="310" spans="1:10" x14ac:dyDescent="0.25">
      <c r="A310" s="31"/>
      <c r="B310" s="74" t="s">
        <v>451</v>
      </c>
      <c r="C310" s="101"/>
      <c r="D310" s="45" t="s">
        <v>18</v>
      </c>
      <c r="E310" s="1"/>
      <c r="F310" s="13"/>
      <c r="G310" s="13"/>
      <c r="H310" s="87"/>
      <c r="I310" s="120"/>
      <c r="J310" s="120"/>
    </row>
    <row r="311" spans="1:10" x14ac:dyDescent="0.25">
      <c r="A311" s="31"/>
      <c r="B311" s="74" t="s">
        <v>452</v>
      </c>
      <c r="C311" s="101" t="str">
        <f>IF(I315=0,"",#REF!*I315)</f>
        <v/>
      </c>
      <c r="D311" s="45" t="s">
        <v>18</v>
      </c>
      <c r="E311" s="1"/>
      <c r="F311" s="13"/>
      <c r="G311" s="13"/>
      <c r="H311" s="87"/>
      <c r="I311" s="120"/>
      <c r="J311" s="120"/>
    </row>
    <row r="312" spans="1:10" x14ac:dyDescent="0.25">
      <c r="A312" s="31"/>
      <c r="B312" s="74" t="s">
        <v>457</v>
      </c>
      <c r="C312" s="101" t="str">
        <f>IF(I316=0,"",#REF!*I316)</f>
        <v/>
      </c>
      <c r="D312" s="45" t="s">
        <v>185</v>
      </c>
      <c r="E312" s="1"/>
      <c r="F312" s="13"/>
      <c r="G312" s="13"/>
      <c r="H312" s="87"/>
      <c r="I312" s="120"/>
      <c r="J312" s="120"/>
    </row>
    <row r="313" spans="1:10" x14ac:dyDescent="0.25">
      <c r="A313" s="31"/>
      <c r="B313" s="74" t="s">
        <v>453</v>
      </c>
      <c r="C313" s="101" t="str">
        <f>IF(I317=0,"",#REF!*I317)</f>
        <v/>
      </c>
      <c r="D313" s="45" t="s">
        <v>18</v>
      </c>
      <c r="E313" s="1"/>
      <c r="F313" s="13"/>
      <c r="G313" s="13"/>
      <c r="H313" s="87"/>
      <c r="I313" s="120"/>
      <c r="J313" s="120"/>
    </row>
    <row r="314" spans="1:10" x14ac:dyDescent="0.25">
      <c r="A314" s="31"/>
      <c r="B314" s="74" t="s">
        <v>454</v>
      </c>
      <c r="C314" s="101" t="str">
        <f>IF(I319=0,"",#REF!*I319)</f>
        <v/>
      </c>
      <c r="D314" s="45" t="s">
        <v>18</v>
      </c>
      <c r="E314" s="1"/>
      <c r="F314" s="13"/>
      <c r="G314" s="13"/>
      <c r="H314" s="87"/>
      <c r="I314" s="120"/>
      <c r="J314" s="120"/>
    </row>
    <row r="315" spans="1:10" x14ac:dyDescent="0.25">
      <c r="A315" s="31"/>
      <c r="B315" s="74" t="s">
        <v>458</v>
      </c>
      <c r="C315" s="101" t="str">
        <f>IF(I320=0,"",#REF!*I320)</f>
        <v/>
      </c>
      <c r="D315" s="45" t="s">
        <v>153</v>
      </c>
      <c r="E315" s="1"/>
      <c r="F315" s="13"/>
      <c r="G315" s="13"/>
      <c r="H315" s="87"/>
      <c r="I315" s="120"/>
      <c r="J315" s="120"/>
    </row>
    <row r="316" spans="1:10" x14ac:dyDescent="0.25">
      <c r="A316" s="31"/>
      <c r="B316" s="74" t="s">
        <v>455</v>
      </c>
      <c r="C316" s="101"/>
      <c r="D316" s="45" t="s">
        <v>160</v>
      </c>
      <c r="E316" s="1"/>
      <c r="F316" s="13"/>
      <c r="G316" s="13"/>
      <c r="H316" s="87"/>
      <c r="I316" s="120"/>
      <c r="J316" s="120"/>
    </row>
    <row r="317" spans="1:10" x14ac:dyDescent="0.25">
      <c r="A317" s="31"/>
      <c r="B317" s="74" t="s">
        <v>456</v>
      </c>
      <c r="C317" s="101" t="str">
        <f>IF(I321=0,"",#REF!*I321)</f>
        <v/>
      </c>
      <c r="D317" s="45" t="s">
        <v>18</v>
      </c>
      <c r="E317" s="1"/>
      <c r="F317" s="13"/>
      <c r="G317" s="13"/>
      <c r="H317" s="87"/>
      <c r="I317" s="120"/>
      <c r="J317" s="120"/>
    </row>
    <row r="318" spans="1:10" x14ac:dyDescent="0.25">
      <c r="A318" s="31"/>
      <c r="B318" s="74" t="s">
        <v>459</v>
      </c>
      <c r="C318" s="101" t="str">
        <f>IF(I322=0,"",#REF!*I322)</f>
        <v/>
      </c>
      <c r="D318" s="45" t="s">
        <v>18</v>
      </c>
      <c r="E318" s="1"/>
      <c r="F318" s="13"/>
      <c r="G318" s="13"/>
      <c r="H318" s="87"/>
      <c r="I318" s="120"/>
      <c r="J318" s="120"/>
    </row>
    <row r="319" spans="1:10" x14ac:dyDescent="0.25">
      <c r="A319" s="31"/>
      <c r="B319" s="74" t="s">
        <v>460</v>
      </c>
      <c r="C319" s="101" t="str">
        <f>IF(I323=0,"",#REF!*I323)</f>
        <v/>
      </c>
      <c r="D319" s="45" t="s">
        <v>18</v>
      </c>
      <c r="E319" s="1"/>
      <c r="F319" s="13"/>
      <c r="G319" s="13"/>
      <c r="H319" s="87"/>
      <c r="I319" s="120"/>
      <c r="J319" s="120"/>
    </row>
    <row r="320" spans="1:10" x14ac:dyDescent="0.25">
      <c r="A320" s="31"/>
      <c r="B320" s="74" t="s">
        <v>461</v>
      </c>
      <c r="C320" s="101" t="str">
        <f>IF(I325=0,"",#REF!*I325)</f>
        <v/>
      </c>
      <c r="D320" s="45" t="s">
        <v>153</v>
      </c>
      <c r="E320" s="1"/>
      <c r="F320" s="13"/>
      <c r="G320" s="13"/>
      <c r="H320" s="87"/>
      <c r="I320" s="120"/>
      <c r="J320" s="120"/>
    </row>
    <row r="321" spans="1:10" x14ac:dyDescent="0.25">
      <c r="A321" s="31"/>
      <c r="B321" s="74" t="s">
        <v>462</v>
      </c>
      <c r="C321" s="101" t="str">
        <f>IF(I326=0,"",#REF!*I326)</f>
        <v/>
      </c>
      <c r="D321" s="45" t="s">
        <v>18</v>
      </c>
      <c r="E321" s="1"/>
      <c r="F321" s="13"/>
      <c r="G321" s="13"/>
      <c r="H321" s="87"/>
      <c r="I321" s="120"/>
      <c r="J321" s="120"/>
    </row>
    <row r="322" spans="1:10" x14ac:dyDescent="0.25">
      <c r="A322" s="31"/>
      <c r="B322" s="72" t="s">
        <v>463</v>
      </c>
      <c r="C322" s="101" t="str">
        <f>IF(I327=0,"",#REF!*I327)</f>
        <v/>
      </c>
      <c r="D322" s="45" t="s">
        <v>18</v>
      </c>
      <c r="E322" s="1"/>
      <c r="F322" s="13"/>
      <c r="G322" s="13"/>
      <c r="H322" s="87"/>
      <c r="I322" s="120"/>
      <c r="J322" s="120"/>
    </row>
    <row r="323" spans="1:10" x14ac:dyDescent="0.25">
      <c r="A323" s="31"/>
      <c r="B323" s="72" t="s">
        <v>464</v>
      </c>
      <c r="C323" s="101" t="str">
        <f>IF(I328=0,"",#REF!*I328)</f>
        <v/>
      </c>
      <c r="D323" s="45" t="s">
        <v>19</v>
      </c>
      <c r="E323" s="1"/>
      <c r="F323" s="13"/>
      <c r="G323" s="13"/>
      <c r="H323" s="87"/>
      <c r="I323" s="120"/>
      <c r="J323" s="120"/>
    </row>
    <row r="324" spans="1:10" x14ac:dyDescent="0.25">
      <c r="A324" s="31"/>
      <c r="B324" s="72" t="s">
        <v>465</v>
      </c>
      <c r="C324" s="101" t="str">
        <f>IF(I329=0,"",#REF!*I329)</f>
        <v/>
      </c>
      <c r="D324" s="45" t="s">
        <v>18</v>
      </c>
      <c r="E324" s="1"/>
      <c r="F324" s="13"/>
      <c r="G324" s="13"/>
      <c r="H324" s="87"/>
      <c r="I324" s="120"/>
      <c r="J324" s="120"/>
    </row>
    <row r="325" spans="1:10" x14ac:dyDescent="0.25">
      <c r="A325" s="31"/>
      <c r="B325" s="72" t="s">
        <v>466</v>
      </c>
      <c r="C325" s="101" t="str">
        <f>IF(I330=0,"",#REF!*I330)</f>
        <v/>
      </c>
      <c r="D325" s="45" t="s">
        <v>18</v>
      </c>
      <c r="E325" s="1"/>
      <c r="F325" s="13"/>
      <c r="G325" s="13"/>
      <c r="H325" s="87"/>
      <c r="I325" s="120"/>
      <c r="J325" s="120"/>
    </row>
    <row r="326" spans="1:10" x14ac:dyDescent="0.25">
      <c r="A326" s="31"/>
      <c r="B326" s="72" t="s">
        <v>467</v>
      </c>
      <c r="C326" s="101" t="str">
        <f>IF(I331=0,"",#REF!*I331)</f>
        <v/>
      </c>
      <c r="D326" s="45" t="s">
        <v>18</v>
      </c>
      <c r="E326" s="1"/>
      <c r="F326" s="13"/>
      <c r="G326" s="13"/>
      <c r="H326" s="87"/>
      <c r="I326" s="120"/>
      <c r="J326" s="120"/>
    </row>
    <row r="327" spans="1:10" x14ac:dyDescent="0.25">
      <c r="A327" s="31"/>
      <c r="B327" s="72" t="s">
        <v>468</v>
      </c>
      <c r="C327" s="101" t="str">
        <f>IF(I332=0,"",#REF!*I332)</f>
        <v/>
      </c>
      <c r="D327" s="45" t="s">
        <v>18</v>
      </c>
      <c r="E327" s="1"/>
      <c r="F327" s="13"/>
      <c r="G327" s="13"/>
      <c r="H327" s="87"/>
      <c r="I327" s="120"/>
      <c r="J327" s="120"/>
    </row>
    <row r="328" spans="1:10" x14ac:dyDescent="0.25">
      <c r="A328" s="31"/>
      <c r="B328" s="72" t="s">
        <v>469</v>
      </c>
      <c r="C328" s="101" t="str">
        <f>IF(I333=0,"",#REF!*I333)</f>
        <v/>
      </c>
      <c r="D328" s="45" t="s">
        <v>153</v>
      </c>
      <c r="E328" s="1"/>
      <c r="F328" s="13"/>
      <c r="G328" s="13"/>
      <c r="H328" s="87"/>
      <c r="I328" s="120"/>
      <c r="J328" s="120"/>
    </row>
    <row r="329" spans="1:10" x14ac:dyDescent="0.25">
      <c r="A329" s="31"/>
      <c r="B329" s="72" t="s">
        <v>470</v>
      </c>
      <c r="C329" s="101"/>
      <c r="D329" s="45" t="s">
        <v>18</v>
      </c>
      <c r="E329" s="1"/>
      <c r="F329" s="13"/>
      <c r="G329" s="13"/>
      <c r="H329" s="87"/>
      <c r="I329" s="120"/>
      <c r="J329" s="120"/>
    </row>
    <row r="330" spans="1:10" x14ac:dyDescent="0.25">
      <c r="A330" s="31"/>
      <c r="B330" s="72" t="s">
        <v>471</v>
      </c>
      <c r="C330" s="101" t="str">
        <f>IF(I334=0,"",#REF!*I334)</f>
        <v/>
      </c>
      <c r="D330" s="45" t="s">
        <v>18</v>
      </c>
      <c r="E330" s="1"/>
      <c r="F330" s="13"/>
      <c r="G330" s="13"/>
      <c r="H330" s="87"/>
      <c r="I330" s="120"/>
      <c r="J330" s="120"/>
    </row>
    <row r="331" spans="1:10" x14ac:dyDescent="0.25">
      <c r="A331" s="31"/>
      <c r="B331" s="72" t="s">
        <v>472</v>
      </c>
      <c r="C331" s="101"/>
      <c r="D331" s="45" t="s">
        <v>18</v>
      </c>
      <c r="E331" s="1"/>
      <c r="F331" s="13"/>
      <c r="G331" s="13"/>
      <c r="H331" s="87"/>
      <c r="I331" s="120"/>
      <c r="J331" s="120"/>
    </row>
    <row r="332" spans="1:10" x14ac:dyDescent="0.25">
      <c r="A332" s="31"/>
      <c r="B332" s="72" t="s">
        <v>473</v>
      </c>
      <c r="C332" s="101"/>
      <c r="D332" s="45" t="s">
        <v>153</v>
      </c>
      <c r="E332" s="1"/>
      <c r="F332" s="13"/>
      <c r="G332" s="13"/>
      <c r="H332" s="87"/>
      <c r="I332" s="120"/>
      <c r="J332" s="120"/>
    </row>
    <row r="333" spans="1:10" ht="15" x14ac:dyDescent="0.25">
      <c r="H333" s="87"/>
      <c r="I333" s="120"/>
      <c r="J333" s="120"/>
    </row>
    <row r="334" spans="1:10" ht="15" x14ac:dyDescent="0.25">
      <c r="H334" s="87"/>
      <c r="I334" s="120"/>
      <c r="J334" s="120"/>
    </row>
    <row r="335" spans="1:10" ht="15" x14ac:dyDescent="0.25">
      <c r="H335" s="87"/>
      <c r="I335" s="120"/>
      <c r="J335" s="120"/>
    </row>
    <row r="336" spans="1:10" ht="15" x14ac:dyDescent="0.25">
      <c r="H336" s="87"/>
      <c r="I336" s="120"/>
      <c r="J336" s="120"/>
    </row>
    <row r="337" spans="8:10" ht="15" x14ac:dyDescent="0.25">
      <c r="H337" s="87"/>
      <c r="I337" s="120"/>
      <c r="J337" s="120"/>
    </row>
    <row r="338" spans="8:10" ht="15" x14ac:dyDescent="0.25">
      <c r="H338" s="87"/>
      <c r="I338" s="120"/>
      <c r="J338" s="120"/>
    </row>
    <row r="339" spans="8:10" ht="15" x14ac:dyDescent="0.25">
      <c r="H339" s="87"/>
      <c r="I339" s="120"/>
      <c r="J339" s="120"/>
    </row>
    <row r="340" spans="8:10" ht="15" x14ac:dyDescent="0.25">
      <c r="H340" s="87"/>
      <c r="I340" s="120"/>
      <c r="J340" s="120"/>
    </row>
    <row r="341" spans="8:10" ht="15" x14ac:dyDescent="0.25">
      <c r="H341" s="87"/>
      <c r="I341" s="120"/>
      <c r="J341" s="120"/>
    </row>
    <row r="342" spans="8:10" ht="15" x14ac:dyDescent="0.25">
      <c r="H342" s="87"/>
      <c r="I342" s="120"/>
      <c r="J342" s="120"/>
    </row>
    <row r="343" spans="8:10" ht="15" x14ac:dyDescent="0.25">
      <c r="H343" s="87"/>
      <c r="I343" s="120"/>
      <c r="J343" s="120"/>
    </row>
    <row r="344" spans="8:10" ht="15" x14ac:dyDescent="0.25">
      <c r="H344" s="87"/>
      <c r="I344" s="120"/>
      <c r="J344" s="120"/>
    </row>
    <row r="345" spans="8:10" ht="15" x14ac:dyDescent="0.25">
      <c r="H345" s="87"/>
      <c r="I345" s="120"/>
      <c r="J345" s="120"/>
    </row>
    <row r="346" spans="8:10" ht="15" x14ac:dyDescent="0.25">
      <c r="H346" s="87"/>
      <c r="I346" s="120"/>
      <c r="J346" s="120"/>
    </row>
    <row r="347" spans="8:10" ht="15" x14ac:dyDescent="0.25">
      <c r="H347" s="87"/>
      <c r="I347" s="120"/>
      <c r="J347" s="120"/>
    </row>
    <row r="348" spans="8:10" ht="15" x14ac:dyDescent="0.25">
      <c r="H348" s="87"/>
      <c r="I348" s="120"/>
      <c r="J348" s="120"/>
    </row>
    <row r="349" spans="8:10" ht="15" x14ac:dyDescent="0.25">
      <c r="H349" s="87"/>
      <c r="I349" s="120"/>
      <c r="J349" s="120"/>
    </row>
    <row r="350" spans="8:10" ht="15" x14ac:dyDescent="0.25">
      <c r="H350" s="87"/>
      <c r="I350" s="120"/>
      <c r="J350" s="120"/>
    </row>
    <row r="351" spans="8:10" ht="15" x14ac:dyDescent="0.25">
      <c r="H351" s="87"/>
      <c r="I351" s="120"/>
      <c r="J351" s="120"/>
    </row>
    <row r="352" spans="8:10" ht="15" x14ac:dyDescent="0.25">
      <c r="H352" s="87"/>
      <c r="I352" s="120"/>
      <c r="J352" s="120"/>
    </row>
    <row r="353" spans="8:10" ht="15" x14ac:dyDescent="0.25">
      <c r="H353" s="87"/>
      <c r="I353" s="120"/>
      <c r="J353" s="120"/>
    </row>
    <row r="354" spans="8:10" ht="15" x14ac:dyDescent="0.25">
      <c r="H354" s="87"/>
      <c r="I354" s="120"/>
      <c r="J354" s="120"/>
    </row>
    <row r="355" spans="8:10" ht="15" x14ac:dyDescent="0.25">
      <c r="H355" s="87"/>
      <c r="I355" s="120"/>
      <c r="J355" s="120"/>
    </row>
    <row r="356" spans="8:10" ht="15" x14ac:dyDescent="0.25">
      <c r="H356" s="87"/>
      <c r="I356" s="120"/>
      <c r="J356" s="120"/>
    </row>
    <row r="357" spans="8:10" ht="15" x14ac:dyDescent="0.25">
      <c r="H357" s="87"/>
      <c r="I357" s="120"/>
      <c r="J357" s="120"/>
    </row>
    <row r="358" spans="8:10" ht="15" x14ac:dyDescent="0.25">
      <c r="H358" s="87"/>
      <c r="I358" s="120"/>
      <c r="J358" s="120"/>
    </row>
    <row r="359" spans="8:10" ht="15" x14ac:dyDescent="0.25">
      <c r="H359" s="87"/>
      <c r="I359" s="120"/>
      <c r="J359" s="120"/>
    </row>
    <row r="360" spans="8:10" ht="15" x14ac:dyDescent="0.25">
      <c r="H360" s="87"/>
      <c r="I360" s="120"/>
      <c r="J360" s="120"/>
    </row>
    <row r="361" spans="8:10" ht="15" x14ac:dyDescent="0.25">
      <c r="H361" s="87"/>
      <c r="I361" s="120"/>
      <c r="J361" s="120"/>
    </row>
    <row r="362" spans="8:10" ht="15" x14ac:dyDescent="0.25">
      <c r="H362" s="87"/>
      <c r="I362" s="120"/>
      <c r="J362" s="120"/>
    </row>
    <row r="363" spans="8:10" ht="15" x14ac:dyDescent="0.25">
      <c r="H363" s="87"/>
      <c r="I363" s="120"/>
      <c r="J363" s="120"/>
    </row>
    <row r="364" spans="8:10" ht="15" x14ac:dyDescent="0.25">
      <c r="H364" s="87"/>
      <c r="I364" s="120"/>
      <c r="J364" s="120"/>
    </row>
    <row r="365" spans="8:10" ht="15" x14ac:dyDescent="0.25">
      <c r="H365" s="87"/>
      <c r="I365" s="120"/>
      <c r="J365" s="120"/>
    </row>
    <row r="366" spans="8:10" ht="15" x14ac:dyDescent="0.25">
      <c r="H366" s="87"/>
      <c r="I366" s="120"/>
      <c r="J366" s="120"/>
    </row>
    <row r="367" spans="8:10" ht="15" x14ac:dyDescent="0.25">
      <c r="H367" s="87"/>
      <c r="I367" s="120"/>
      <c r="J367" s="120"/>
    </row>
    <row r="368" spans="8:10" ht="15" x14ac:dyDescent="0.25">
      <c r="H368" s="87"/>
      <c r="I368" s="120"/>
      <c r="J368" s="120"/>
    </row>
    <row r="369" spans="8:10" ht="15" x14ac:dyDescent="0.25">
      <c r="H369" s="87"/>
      <c r="I369" s="120"/>
      <c r="J369" s="120"/>
    </row>
    <row r="370" spans="8:10" ht="15" x14ac:dyDescent="0.25">
      <c r="H370" s="87"/>
      <c r="I370" s="120"/>
      <c r="J370" s="120"/>
    </row>
    <row r="371" spans="8:10" ht="15" x14ac:dyDescent="0.25">
      <c r="H371" s="87"/>
      <c r="I371" s="120"/>
      <c r="J371" s="120"/>
    </row>
    <row r="372" spans="8:10" ht="15" x14ac:dyDescent="0.25">
      <c r="H372" s="87"/>
      <c r="I372" s="120"/>
      <c r="J372" s="120"/>
    </row>
    <row r="373" spans="8:10" ht="15" x14ac:dyDescent="0.25">
      <c r="H373" s="87"/>
      <c r="I373" s="120"/>
      <c r="J373" s="120"/>
    </row>
    <row r="374" spans="8:10" ht="15" x14ac:dyDescent="0.25">
      <c r="H374" s="87"/>
      <c r="I374" s="120"/>
      <c r="J374" s="120"/>
    </row>
    <row r="375" spans="8:10" ht="15" x14ac:dyDescent="0.25">
      <c r="H375" s="87"/>
      <c r="I375" s="120"/>
      <c r="J375" s="120"/>
    </row>
    <row r="376" spans="8:10" ht="15" x14ac:dyDescent="0.25">
      <c r="H376" s="87"/>
      <c r="I376" s="120"/>
      <c r="J376" s="120"/>
    </row>
    <row r="377" spans="8:10" ht="15" x14ac:dyDescent="0.25">
      <c r="H377" s="87"/>
      <c r="I377" s="120"/>
      <c r="J377" s="120"/>
    </row>
    <row r="378" spans="8:10" ht="15" x14ac:dyDescent="0.25">
      <c r="H378" s="87"/>
      <c r="I378" s="120"/>
      <c r="J378" s="120"/>
    </row>
    <row r="379" spans="8:10" ht="15" x14ac:dyDescent="0.25">
      <c r="H379" s="87"/>
      <c r="I379" s="120"/>
      <c r="J379" s="120"/>
    </row>
    <row r="380" spans="8:10" ht="15" x14ac:dyDescent="0.25">
      <c r="H380" s="87"/>
      <c r="I380" s="120"/>
      <c r="J380" s="120"/>
    </row>
    <row r="381" spans="8:10" ht="15" x14ac:dyDescent="0.25">
      <c r="H381" s="87"/>
      <c r="I381" s="120"/>
      <c r="J381" s="120"/>
    </row>
    <row r="382" spans="8:10" ht="15" x14ac:dyDescent="0.25">
      <c r="H382" s="87"/>
      <c r="I382" s="120"/>
      <c r="J382" s="120"/>
    </row>
    <row r="383" spans="8:10" ht="15" x14ac:dyDescent="0.25">
      <c r="H383" s="87"/>
      <c r="I383" s="120"/>
      <c r="J383" s="120"/>
    </row>
    <row r="384" spans="8:10" ht="15" x14ac:dyDescent="0.25">
      <c r="H384" s="87"/>
      <c r="I384" s="120"/>
      <c r="J384" s="120"/>
    </row>
    <row r="385" spans="8:10" ht="15" x14ac:dyDescent="0.25">
      <c r="H385" s="87"/>
      <c r="I385" s="120"/>
      <c r="J385" s="120"/>
    </row>
    <row r="386" spans="8:10" ht="15" x14ac:dyDescent="0.25">
      <c r="H386" s="87"/>
      <c r="I386" s="120"/>
      <c r="J386" s="120"/>
    </row>
    <row r="387" spans="8:10" ht="15" x14ac:dyDescent="0.25">
      <c r="H387" s="87"/>
      <c r="I387" s="120"/>
      <c r="J387" s="120"/>
    </row>
    <row r="388" spans="8:10" ht="15" x14ac:dyDescent="0.25">
      <c r="H388" s="87"/>
      <c r="I388" s="120"/>
      <c r="J388" s="120"/>
    </row>
    <row r="389" spans="8:10" ht="15" x14ac:dyDescent="0.25">
      <c r="H389" s="87"/>
      <c r="I389" s="120"/>
      <c r="J389" s="120"/>
    </row>
    <row r="390" spans="8:10" ht="15" x14ac:dyDescent="0.25">
      <c r="H390" s="87"/>
      <c r="I390" s="120"/>
      <c r="J390" s="120"/>
    </row>
    <row r="391" spans="8:10" ht="15" x14ac:dyDescent="0.25">
      <c r="H391" s="87"/>
      <c r="I391" s="120"/>
      <c r="J391" s="120"/>
    </row>
    <row r="392" spans="8:10" ht="15" x14ac:dyDescent="0.25">
      <c r="H392" s="87"/>
      <c r="I392" s="120"/>
      <c r="J392" s="120"/>
    </row>
    <row r="393" spans="8:10" ht="15" x14ac:dyDescent="0.25">
      <c r="H393" s="87"/>
      <c r="I393" s="120"/>
      <c r="J393" s="120"/>
    </row>
    <row r="394" spans="8:10" ht="15" x14ac:dyDescent="0.25">
      <c r="H394" s="87"/>
      <c r="I394" s="120"/>
      <c r="J394" s="120"/>
    </row>
    <row r="395" spans="8:10" ht="15" x14ac:dyDescent="0.25">
      <c r="H395" s="87"/>
      <c r="I395" s="120"/>
      <c r="J395" s="120"/>
    </row>
    <row r="396" spans="8:10" ht="15" x14ac:dyDescent="0.25">
      <c r="H396" s="87"/>
      <c r="I396" s="120"/>
      <c r="J396" s="120"/>
    </row>
    <row r="397" spans="8:10" ht="15" x14ac:dyDescent="0.25">
      <c r="H397" s="87"/>
      <c r="I397" s="120"/>
      <c r="J397" s="120"/>
    </row>
    <row r="398" spans="8:10" ht="15" x14ac:dyDescent="0.25">
      <c r="H398" s="87"/>
      <c r="I398" s="120"/>
      <c r="J398" s="120"/>
    </row>
    <row r="399" spans="8:10" ht="15" x14ac:dyDescent="0.25">
      <c r="H399" s="87"/>
      <c r="I399" s="120"/>
      <c r="J399" s="120"/>
    </row>
    <row r="400" spans="8:10" ht="15" x14ac:dyDescent="0.25">
      <c r="H400" s="87"/>
      <c r="I400" s="120"/>
      <c r="J400" s="120"/>
    </row>
    <row r="401" spans="8:10" ht="15" x14ac:dyDescent="0.25">
      <c r="H401" s="87"/>
      <c r="I401" s="120"/>
      <c r="J401" s="120"/>
    </row>
    <row r="402" spans="8:10" ht="15" x14ac:dyDescent="0.25">
      <c r="H402" s="87"/>
      <c r="I402" s="120"/>
      <c r="J402" s="120"/>
    </row>
    <row r="403" spans="8:10" ht="15" x14ac:dyDescent="0.25">
      <c r="H403" s="87"/>
      <c r="I403" s="120"/>
      <c r="J403" s="120"/>
    </row>
    <row r="404" spans="8:10" ht="15" x14ac:dyDescent="0.25">
      <c r="H404" s="87"/>
      <c r="I404" s="120"/>
      <c r="J404" s="120"/>
    </row>
    <row r="405" spans="8:10" ht="15" x14ac:dyDescent="0.25">
      <c r="H405" s="87"/>
      <c r="I405" s="120"/>
      <c r="J405" s="120"/>
    </row>
    <row r="406" spans="8:10" ht="15" x14ac:dyDescent="0.25">
      <c r="H406" s="87"/>
      <c r="I406" s="120"/>
      <c r="J406" s="120"/>
    </row>
    <row r="407" spans="8:10" ht="15" x14ac:dyDescent="0.25">
      <c r="H407" s="87"/>
      <c r="I407" s="120"/>
      <c r="J407" s="120"/>
    </row>
    <row r="408" spans="8:10" ht="15" x14ac:dyDescent="0.25">
      <c r="H408" s="87"/>
      <c r="I408" s="120"/>
      <c r="J408" s="120"/>
    </row>
    <row r="409" spans="8:10" ht="15" x14ac:dyDescent="0.25">
      <c r="H409" s="87"/>
      <c r="I409" s="120"/>
      <c r="J409" s="120"/>
    </row>
    <row r="410" spans="8:10" ht="15" x14ac:dyDescent="0.25">
      <c r="H410" s="87"/>
      <c r="I410" s="120"/>
      <c r="J410" s="120"/>
    </row>
    <row r="411" spans="8:10" ht="15" x14ac:dyDescent="0.25">
      <c r="H411" s="87"/>
      <c r="I411" s="120"/>
      <c r="J411" s="120"/>
    </row>
    <row r="412" spans="8:10" ht="15" x14ac:dyDescent="0.25">
      <c r="H412" s="87"/>
      <c r="I412" s="120"/>
      <c r="J412" s="120"/>
    </row>
    <row r="413" spans="8:10" ht="15" x14ac:dyDescent="0.25">
      <c r="H413" s="87"/>
      <c r="I413" s="120"/>
      <c r="J413" s="120"/>
    </row>
    <row r="414" spans="8:10" ht="15" x14ac:dyDescent="0.25">
      <c r="H414" s="87"/>
      <c r="I414" s="120"/>
      <c r="J414" s="120"/>
    </row>
    <row r="415" spans="8:10" ht="15" x14ac:dyDescent="0.25">
      <c r="H415" s="87"/>
      <c r="I415" s="120"/>
      <c r="J415" s="120"/>
    </row>
    <row r="416" spans="8:10" ht="15" x14ac:dyDescent="0.25">
      <c r="H416" s="87"/>
      <c r="I416" s="120"/>
      <c r="J416" s="120"/>
    </row>
    <row r="417" spans="8:10" ht="15" x14ac:dyDescent="0.25">
      <c r="H417" s="87"/>
      <c r="I417" s="120"/>
      <c r="J417" s="120"/>
    </row>
    <row r="418" spans="8:10" ht="15" x14ac:dyDescent="0.25">
      <c r="H418" s="87"/>
      <c r="I418" s="120"/>
      <c r="J418" s="120"/>
    </row>
    <row r="419" spans="8:10" ht="15" x14ac:dyDescent="0.25">
      <c r="H419" s="87"/>
      <c r="I419" s="120"/>
      <c r="J419" s="120"/>
    </row>
    <row r="420" spans="8:10" ht="15" x14ac:dyDescent="0.25">
      <c r="H420" s="87"/>
      <c r="I420" s="120"/>
      <c r="J420" s="120"/>
    </row>
    <row r="421" spans="8:10" ht="15" x14ac:dyDescent="0.25">
      <c r="H421" s="87"/>
      <c r="I421" s="120"/>
      <c r="J421" s="120"/>
    </row>
    <row r="422" spans="8:10" ht="15" x14ac:dyDescent="0.25">
      <c r="H422" s="87"/>
      <c r="I422" s="120"/>
      <c r="J422" s="120"/>
    </row>
    <row r="423" spans="8:10" ht="15" x14ac:dyDescent="0.25">
      <c r="H423" s="87"/>
      <c r="I423" s="120"/>
      <c r="J423" s="120"/>
    </row>
    <row r="424" spans="8:10" ht="15" x14ac:dyDescent="0.25">
      <c r="H424" s="87"/>
      <c r="I424" s="120"/>
      <c r="J424" s="120"/>
    </row>
    <row r="425" spans="8:10" ht="15" x14ac:dyDescent="0.25">
      <c r="H425" s="87"/>
      <c r="I425" s="120"/>
      <c r="J425" s="120"/>
    </row>
    <row r="426" spans="8:10" ht="15" x14ac:dyDescent="0.25">
      <c r="I426" s="120"/>
      <c r="J426" s="120"/>
    </row>
  </sheetData>
  <sheetProtection algorithmName="SHA-512" hashValue="uR7520nU8i+8LR4OlZKC0TbNzBc12jVwEAJp0vja0uDbD7n+QZRNxcl0AgpM3RCrXf5cMjB6DCNxJsKYkTLjag==" saltValue="aSgUS4yN32+6J+BuNvdT6Q==" spinCount="100000" sheet="1" objects="1" scenarios="1" selectLockedCells="1"/>
  <sortState ref="B319:B343">
    <sortCondition ref="B319"/>
  </sortState>
  <mergeCells count="14">
    <mergeCell ref="A1:C1"/>
    <mergeCell ref="A2:C2"/>
    <mergeCell ref="A3:C3"/>
    <mergeCell ref="A5:C5"/>
    <mergeCell ref="I2:J2"/>
    <mergeCell ref="F8:G8"/>
    <mergeCell ref="C10:G10"/>
    <mergeCell ref="C199:G199"/>
    <mergeCell ref="C307:G307"/>
    <mergeCell ref="C32:G32"/>
    <mergeCell ref="B48:C48"/>
    <mergeCell ref="E48:G48"/>
    <mergeCell ref="B65:E65"/>
    <mergeCell ref="F65:G65"/>
  </mergeCells>
  <dataValidations count="2">
    <dataValidation operator="greaterThanOrEqual" allowBlank="1" showInputMessage="1" showErrorMessage="1" sqref="E3:E4"/>
    <dataValidation type="list" allowBlank="1" showInputMessage="1" showErrorMessage="1" sqref="J427:J1048576 J1 J10:J41">
      <formula1>#REF!</formula1>
    </dataValidation>
  </dataValidations>
  <printOptions horizontalCentered="1"/>
  <pageMargins left="0" right="0" top="0" bottom="0" header="0.3" footer="0.3"/>
  <pageSetup scale="70" fitToHeight="4" orientation="portrait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zoomScale="80" zoomScaleNormal="80" zoomScaleSheetLayoutView="100" zoomScalePageLayoutView="80" workbookViewId="0">
      <pane xSplit="9" ySplit="9" topLeftCell="J10" activePane="bottomRight" state="frozen"/>
      <selection activeCell="A245" sqref="A245:XFD249"/>
      <selection pane="topRight" activeCell="A245" sqref="A245:XFD249"/>
      <selection pane="bottomLeft" activeCell="A245" sqref="A245:XFD249"/>
      <selection pane="bottomRight" activeCell="J10" sqref="J10"/>
    </sheetView>
  </sheetViews>
  <sheetFormatPr defaultColWidth="8.85546875" defaultRowHeight="18" x14ac:dyDescent="0.25"/>
  <cols>
    <col min="1" max="1" width="2.85546875" style="4" customWidth="1"/>
    <col min="2" max="3" width="8.42578125" style="4" customWidth="1"/>
    <col min="4" max="4" width="43.42578125" style="4" bestFit="1" customWidth="1"/>
    <col min="5" max="5" width="8.28515625" style="5" customWidth="1"/>
    <col min="6" max="6" width="5.85546875" style="27" bestFit="1" customWidth="1"/>
    <col min="7" max="7" width="53.28515625" style="4" customWidth="1"/>
    <col min="8" max="8" width="5.85546875" style="4" bestFit="1" customWidth="1"/>
    <col min="9" max="9" width="5.42578125" style="4" bestFit="1" customWidth="1"/>
    <col min="10" max="10" width="3" style="4" customWidth="1"/>
    <col min="11" max="11" width="8.85546875" style="33"/>
    <col min="12" max="12" width="8.85546875" style="34"/>
    <col min="13" max="13" width="3.42578125" style="4" customWidth="1"/>
    <col min="14" max="14" width="8.28515625" style="5" customWidth="1"/>
    <col min="15" max="15" width="21.7109375" style="5" customWidth="1"/>
    <col min="16" max="16" width="9" style="4" customWidth="1"/>
    <col min="17" max="17" width="38.42578125" style="4" customWidth="1"/>
    <col min="18" max="16384" width="8.85546875" style="4"/>
  </cols>
  <sheetData>
    <row r="1" spans="1:17" ht="26.25" x14ac:dyDescent="0.25">
      <c r="A1" s="159" t="s">
        <v>76</v>
      </c>
      <c r="B1" s="159"/>
      <c r="C1" s="159"/>
      <c r="D1" s="159"/>
      <c r="E1" s="159"/>
      <c r="F1" s="159"/>
      <c r="G1" s="159"/>
      <c r="H1" s="159"/>
      <c r="I1" s="159"/>
    </row>
    <row r="2" spans="1:17" x14ac:dyDescent="0.25">
      <c r="A2" s="160" t="s">
        <v>47</v>
      </c>
      <c r="B2" s="160"/>
      <c r="C2" s="160"/>
      <c r="D2" s="160"/>
      <c r="E2" s="160"/>
      <c r="F2" s="160"/>
      <c r="G2" s="160"/>
      <c r="H2" s="160"/>
      <c r="I2" s="160"/>
    </row>
    <row r="3" spans="1:17" ht="23.25" x14ac:dyDescent="0.25">
      <c r="B3" s="28" t="s">
        <v>60</v>
      </c>
      <c r="C3" s="166" t="s">
        <v>81</v>
      </c>
      <c r="D3" s="167"/>
      <c r="E3" s="4"/>
      <c r="F3" s="30" t="s">
        <v>44</v>
      </c>
      <c r="G3" s="50"/>
      <c r="H3" s="48"/>
    </row>
    <row r="4" spans="1:17" ht="7.5" customHeight="1" x14ac:dyDescent="0.25">
      <c r="B4" s="28"/>
      <c r="C4" s="38"/>
      <c r="D4" s="39"/>
      <c r="E4" s="4"/>
      <c r="F4" s="38"/>
      <c r="G4" s="40"/>
      <c r="H4" s="26"/>
    </row>
    <row r="5" spans="1:17" ht="21" x14ac:dyDescent="0.25">
      <c r="B5" s="28" t="s">
        <v>61</v>
      </c>
      <c r="C5" s="168"/>
      <c r="D5" s="169"/>
      <c r="E5" s="4"/>
      <c r="F5" s="47" t="s">
        <v>59</v>
      </c>
      <c r="G5" s="52"/>
      <c r="H5" s="49"/>
    </row>
    <row r="6" spans="1:17" ht="7.5" customHeight="1" x14ac:dyDescent="0.25">
      <c r="B6" s="28"/>
      <c r="C6" s="38"/>
      <c r="D6" s="41"/>
      <c r="E6" s="4"/>
      <c r="F6" s="28"/>
      <c r="G6" s="42"/>
    </row>
    <row r="7" spans="1:17" ht="25.5" x14ac:dyDescent="0.25">
      <c r="B7" s="53" t="s">
        <v>79</v>
      </c>
      <c r="C7" s="54">
        <v>1</v>
      </c>
      <c r="D7" s="43"/>
      <c r="E7" s="4"/>
      <c r="F7" s="28"/>
      <c r="G7" s="55" t="s">
        <v>139</v>
      </c>
    </row>
    <row r="8" spans="1:17" ht="18" customHeight="1" x14ac:dyDescent="0.25">
      <c r="F8" s="6"/>
      <c r="H8" s="161" t="s">
        <v>58</v>
      </c>
      <c r="I8" s="162"/>
    </row>
    <row r="9" spans="1:17" ht="30" x14ac:dyDescent="0.25">
      <c r="A9" s="7" t="s">
        <v>55</v>
      </c>
      <c r="B9" s="8" t="s">
        <v>45</v>
      </c>
      <c r="C9" s="29" t="s">
        <v>77</v>
      </c>
      <c r="D9" s="29" t="s">
        <v>62</v>
      </c>
      <c r="E9" s="9" t="s">
        <v>2</v>
      </c>
      <c r="F9" s="9" t="s">
        <v>1</v>
      </c>
      <c r="G9" s="8" t="s">
        <v>3</v>
      </c>
      <c r="H9" s="10" t="s">
        <v>56</v>
      </c>
      <c r="I9" s="10" t="s">
        <v>57</v>
      </c>
      <c r="K9" s="51">
        <v>1</v>
      </c>
      <c r="N9" s="163" t="s">
        <v>4</v>
      </c>
      <c r="O9" s="163"/>
      <c r="P9" s="163"/>
      <c r="Q9" s="163"/>
    </row>
    <row r="10" spans="1:17" ht="18" customHeight="1" x14ac:dyDescent="0.3">
      <c r="A10" s="11">
        <v>1</v>
      </c>
      <c r="B10" s="57" t="s">
        <v>52</v>
      </c>
      <c r="C10" s="57"/>
      <c r="D10" s="61" t="s">
        <v>138</v>
      </c>
      <c r="E10" s="45">
        <f t="shared" ref="E10:E41" si="0">IF(K10=0,"",$C$7*K10)</f>
        <v>1</v>
      </c>
      <c r="F10" s="46" t="str">
        <f t="shared" ref="F10:F41" si="1">IF(L10=0,"",L10)</f>
        <v>Cup</v>
      </c>
      <c r="G10" s="12"/>
      <c r="H10" s="12"/>
      <c r="I10" s="12"/>
      <c r="K10" s="45">
        <v>1</v>
      </c>
      <c r="L10" s="46" t="s">
        <v>17</v>
      </c>
      <c r="N10" s="164" t="s">
        <v>5</v>
      </c>
      <c r="O10" s="165"/>
      <c r="P10" s="164" t="s">
        <v>0</v>
      </c>
      <c r="Q10" s="165"/>
    </row>
    <row r="11" spans="1:17" ht="18.75" x14ac:dyDescent="0.3">
      <c r="A11" s="11">
        <v>2</v>
      </c>
      <c r="B11" s="57" t="s">
        <v>51</v>
      </c>
      <c r="C11" s="57"/>
      <c r="D11" s="61" t="s">
        <v>119</v>
      </c>
      <c r="E11" s="45">
        <f t="shared" si="0"/>
        <v>0.5</v>
      </c>
      <c r="F11" s="46" t="str">
        <f t="shared" si="1"/>
        <v>Loaf</v>
      </c>
      <c r="G11" s="12"/>
      <c r="H11" s="13"/>
      <c r="I11" s="13"/>
      <c r="J11" s="26"/>
      <c r="K11" s="45">
        <v>0.5</v>
      </c>
      <c r="L11" s="46" t="s">
        <v>69</v>
      </c>
      <c r="N11" s="14" t="s">
        <v>31</v>
      </c>
      <c r="O11" s="15" t="s">
        <v>31</v>
      </c>
      <c r="P11" s="16" t="s">
        <v>46</v>
      </c>
      <c r="Q11" s="17" t="s">
        <v>37</v>
      </c>
    </row>
    <row r="12" spans="1:17" ht="18.75" x14ac:dyDescent="0.3">
      <c r="A12" s="11">
        <v>3</v>
      </c>
      <c r="B12" s="57" t="s">
        <v>46</v>
      </c>
      <c r="C12" s="57"/>
      <c r="D12" s="61" t="s">
        <v>120</v>
      </c>
      <c r="E12" s="45">
        <f t="shared" si="0"/>
        <v>2.5</v>
      </c>
      <c r="F12" s="46" t="str">
        <f t="shared" si="1"/>
        <v>LB</v>
      </c>
      <c r="G12" s="12"/>
      <c r="H12" s="13"/>
      <c r="I12" s="13"/>
      <c r="J12" s="26"/>
      <c r="K12" s="45">
        <v>2.5</v>
      </c>
      <c r="L12" s="46" t="s">
        <v>18</v>
      </c>
      <c r="N12" s="18" t="s">
        <v>30</v>
      </c>
      <c r="O12" s="19" t="s">
        <v>29</v>
      </c>
      <c r="P12" s="20" t="s">
        <v>48</v>
      </c>
      <c r="Q12" s="21" t="s">
        <v>42</v>
      </c>
    </row>
    <row r="13" spans="1:17" ht="18.75" x14ac:dyDescent="0.3">
      <c r="A13" s="11">
        <v>4</v>
      </c>
      <c r="B13" s="57" t="s">
        <v>46</v>
      </c>
      <c r="C13" s="57"/>
      <c r="D13" s="61" t="s">
        <v>122</v>
      </c>
      <c r="E13" s="45">
        <f t="shared" si="0"/>
        <v>1</v>
      </c>
      <c r="F13" s="46" t="str">
        <f t="shared" si="1"/>
        <v>Flat</v>
      </c>
      <c r="G13" s="12"/>
      <c r="H13" s="13"/>
      <c r="I13" s="13"/>
      <c r="J13" s="26"/>
      <c r="K13" s="45">
        <v>1</v>
      </c>
      <c r="L13" s="46" t="s">
        <v>32</v>
      </c>
      <c r="N13" s="18" t="s">
        <v>36</v>
      </c>
      <c r="O13" s="19" t="s">
        <v>34</v>
      </c>
      <c r="P13" s="20" t="s">
        <v>49</v>
      </c>
      <c r="Q13" s="21" t="s">
        <v>38</v>
      </c>
    </row>
    <row r="14" spans="1:17" ht="18.75" x14ac:dyDescent="0.3">
      <c r="A14" s="11">
        <v>5</v>
      </c>
      <c r="B14" s="57" t="s">
        <v>46</v>
      </c>
      <c r="C14" s="57"/>
      <c r="D14" s="61" t="s">
        <v>121</v>
      </c>
      <c r="E14" s="45">
        <f t="shared" si="0"/>
        <v>2</v>
      </c>
      <c r="F14" s="46" t="str">
        <f t="shared" si="1"/>
        <v>Qt</v>
      </c>
      <c r="G14" s="12"/>
      <c r="H14" s="13"/>
      <c r="I14" s="13"/>
      <c r="J14" s="26"/>
      <c r="K14" s="45">
        <v>2</v>
      </c>
      <c r="L14" s="46" t="s">
        <v>20</v>
      </c>
      <c r="N14" s="18" t="s">
        <v>70</v>
      </c>
      <c r="O14" s="19" t="s">
        <v>8</v>
      </c>
      <c r="P14" s="20" t="s">
        <v>50</v>
      </c>
      <c r="Q14" s="21" t="s">
        <v>41</v>
      </c>
    </row>
    <row r="15" spans="1:17" ht="18.75" x14ac:dyDescent="0.3">
      <c r="A15" s="11">
        <v>6</v>
      </c>
      <c r="B15" s="57" t="s">
        <v>49</v>
      </c>
      <c r="C15" s="57"/>
      <c r="D15" s="57" t="s">
        <v>108</v>
      </c>
      <c r="E15" s="45">
        <f t="shared" si="0"/>
        <v>1</v>
      </c>
      <c r="F15" s="46" t="str">
        <f t="shared" si="1"/>
        <v>LB</v>
      </c>
      <c r="G15" s="12"/>
      <c r="H15" s="13"/>
      <c r="I15" s="13"/>
      <c r="J15" s="26"/>
      <c r="K15" s="45">
        <v>1</v>
      </c>
      <c r="L15" s="46" t="s">
        <v>18</v>
      </c>
      <c r="N15" s="18" t="s">
        <v>78</v>
      </c>
      <c r="O15" s="19" t="s">
        <v>78</v>
      </c>
      <c r="P15" s="20" t="s">
        <v>39</v>
      </c>
      <c r="Q15" s="21" t="s">
        <v>39</v>
      </c>
    </row>
    <row r="16" spans="1:17" ht="18.75" x14ac:dyDescent="0.3">
      <c r="A16" s="11">
        <v>7</v>
      </c>
      <c r="B16" s="56" t="s">
        <v>49</v>
      </c>
      <c r="C16" s="56"/>
      <c r="D16" s="56" t="s">
        <v>104</v>
      </c>
      <c r="E16" s="45">
        <f t="shared" si="0"/>
        <v>12</v>
      </c>
      <c r="F16" s="46" t="str">
        <f t="shared" si="1"/>
        <v>Ozw</v>
      </c>
      <c r="G16" s="12"/>
      <c r="H16" s="13"/>
      <c r="I16" s="13"/>
      <c r="J16" s="26"/>
      <c r="K16" s="45">
        <v>12</v>
      </c>
      <c r="L16" s="46" t="s">
        <v>23</v>
      </c>
      <c r="N16" s="18" t="s">
        <v>17</v>
      </c>
      <c r="O16" s="19" t="s">
        <v>17</v>
      </c>
      <c r="P16" s="20" t="s">
        <v>51</v>
      </c>
      <c r="Q16" s="21" t="s">
        <v>40</v>
      </c>
    </row>
    <row r="17" spans="1:17" ht="18.75" x14ac:dyDescent="0.3">
      <c r="A17" s="11">
        <v>8</v>
      </c>
      <c r="B17" s="57" t="s">
        <v>49</v>
      </c>
      <c r="C17" s="57"/>
      <c r="D17" s="61" t="s">
        <v>117</v>
      </c>
      <c r="E17" s="45">
        <f t="shared" si="0"/>
        <v>1</v>
      </c>
      <c r="F17" s="46" t="str">
        <f t="shared" si="1"/>
        <v>LB</v>
      </c>
      <c r="G17" s="12"/>
      <c r="H17" s="13"/>
      <c r="I17" s="13"/>
      <c r="J17" s="26"/>
      <c r="K17" s="45">
        <v>1</v>
      </c>
      <c r="L17" s="46" t="s">
        <v>18</v>
      </c>
      <c r="N17" s="18" t="s">
        <v>35</v>
      </c>
      <c r="O17" s="19" t="s">
        <v>10</v>
      </c>
      <c r="P17" s="20" t="s">
        <v>52</v>
      </c>
      <c r="Q17" s="21" t="s">
        <v>43</v>
      </c>
    </row>
    <row r="18" spans="1:17" ht="18.75" x14ac:dyDescent="0.3">
      <c r="A18" s="11">
        <v>9</v>
      </c>
      <c r="B18" s="56" t="s">
        <v>48</v>
      </c>
      <c r="C18" s="56"/>
      <c r="D18" s="56" t="s">
        <v>101</v>
      </c>
      <c r="E18" s="45">
        <f t="shared" si="0"/>
        <v>0.5</v>
      </c>
      <c r="F18" s="46" t="str">
        <f t="shared" si="1"/>
        <v>LB</v>
      </c>
      <c r="G18" s="12"/>
      <c r="H18" s="13"/>
      <c r="I18" s="13"/>
      <c r="J18" s="26"/>
      <c r="K18" s="45">
        <v>0.5</v>
      </c>
      <c r="L18" s="46" t="s">
        <v>18</v>
      </c>
      <c r="N18" s="18" t="s">
        <v>71</v>
      </c>
      <c r="O18" s="19" t="s">
        <v>9</v>
      </c>
      <c r="P18" s="20" t="s">
        <v>53</v>
      </c>
      <c r="Q18" s="21" t="s">
        <v>54</v>
      </c>
    </row>
    <row r="19" spans="1:17" ht="18.75" x14ac:dyDescent="0.3">
      <c r="A19" s="11">
        <v>10</v>
      </c>
      <c r="B19" s="57" t="s">
        <v>48</v>
      </c>
      <c r="C19" s="57"/>
      <c r="D19" s="61" t="s">
        <v>85</v>
      </c>
      <c r="E19" s="45">
        <f t="shared" si="0"/>
        <v>1</v>
      </c>
      <c r="F19" s="46" t="str">
        <f t="shared" si="1"/>
        <v>LB</v>
      </c>
      <c r="G19" s="12"/>
      <c r="H19" s="13"/>
      <c r="I19" s="13"/>
      <c r="J19" s="26"/>
      <c r="K19" s="45">
        <v>1</v>
      </c>
      <c r="L19" s="46" t="s">
        <v>18</v>
      </c>
      <c r="N19" s="18" t="s">
        <v>6</v>
      </c>
      <c r="O19" s="19" t="s">
        <v>7</v>
      </c>
      <c r="P19" s="20"/>
      <c r="Q19" s="21"/>
    </row>
    <row r="20" spans="1:17" ht="18.75" x14ac:dyDescent="0.3">
      <c r="A20" s="11">
        <v>11</v>
      </c>
      <c r="B20" s="56" t="s">
        <v>48</v>
      </c>
      <c r="C20" s="56"/>
      <c r="D20" s="56" t="s">
        <v>102</v>
      </c>
      <c r="E20" s="45">
        <f t="shared" si="0"/>
        <v>6</v>
      </c>
      <c r="F20" s="46" t="str">
        <f t="shared" si="1"/>
        <v>Ozw</v>
      </c>
      <c r="G20" s="12"/>
      <c r="H20" s="13"/>
      <c r="I20" s="13"/>
      <c r="J20" s="26"/>
      <c r="K20" s="45">
        <v>6</v>
      </c>
      <c r="L20" s="46" t="s">
        <v>23</v>
      </c>
      <c r="N20" s="18" t="s">
        <v>32</v>
      </c>
      <c r="O20" s="19" t="s">
        <v>32</v>
      </c>
      <c r="P20" s="20"/>
      <c r="Q20" s="21"/>
    </row>
    <row r="21" spans="1:17" ht="18.75" x14ac:dyDescent="0.3">
      <c r="A21" s="11">
        <v>12</v>
      </c>
      <c r="B21" s="57" t="s">
        <v>48</v>
      </c>
      <c r="C21" s="57"/>
      <c r="D21" s="61" t="s">
        <v>135</v>
      </c>
      <c r="E21" s="45">
        <f t="shared" si="0"/>
        <v>0.5</v>
      </c>
      <c r="F21" s="46" t="str">
        <f t="shared" si="1"/>
        <v>LB</v>
      </c>
      <c r="G21" s="12"/>
      <c r="H21" s="13"/>
      <c r="I21" s="13"/>
      <c r="K21" s="45">
        <v>0.5</v>
      </c>
      <c r="L21" s="46" t="s">
        <v>18</v>
      </c>
      <c r="N21" s="18" t="s">
        <v>19</v>
      </c>
      <c r="O21" s="19" t="s">
        <v>14</v>
      </c>
      <c r="P21" s="20"/>
      <c r="Q21" s="21"/>
    </row>
    <row r="22" spans="1:17" ht="18" customHeight="1" x14ac:dyDescent="0.3">
      <c r="A22" s="11">
        <v>13</v>
      </c>
      <c r="B22" s="57" t="s">
        <v>48</v>
      </c>
      <c r="C22" s="57"/>
      <c r="D22" s="61" t="s">
        <v>86</v>
      </c>
      <c r="E22" s="45">
        <f t="shared" si="0"/>
        <v>0.5</v>
      </c>
      <c r="F22" s="46" t="str">
        <f t="shared" si="1"/>
        <v>Qt</v>
      </c>
      <c r="G22" s="12"/>
      <c r="H22" s="13"/>
      <c r="I22" s="13"/>
      <c r="K22" s="45">
        <v>0.5</v>
      </c>
      <c r="L22" s="46" t="s">
        <v>20</v>
      </c>
      <c r="N22" s="18" t="s">
        <v>72</v>
      </c>
      <c r="O22" s="19" t="s">
        <v>13</v>
      </c>
      <c r="P22" s="20"/>
      <c r="Q22" s="21"/>
    </row>
    <row r="23" spans="1:17" ht="18.75" x14ac:dyDescent="0.3">
      <c r="A23" s="11">
        <v>14</v>
      </c>
      <c r="B23" s="57" t="s">
        <v>48</v>
      </c>
      <c r="C23" s="57"/>
      <c r="D23" s="61" t="s">
        <v>87</v>
      </c>
      <c r="E23" s="45">
        <f t="shared" si="0"/>
        <v>0.5</v>
      </c>
      <c r="F23" s="46" t="str">
        <f t="shared" si="1"/>
        <v>Gal</v>
      </c>
      <c r="G23" s="12"/>
      <c r="H23" s="13"/>
      <c r="I23" s="13"/>
      <c r="K23" s="45">
        <v>0.5</v>
      </c>
      <c r="L23" s="46" t="s">
        <v>19</v>
      </c>
      <c r="N23" s="18" t="s">
        <v>67</v>
      </c>
      <c r="O23" s="19" t="s">
        <v>73</v>
      </c>
      <c r="P23" s="20"/>
      <c r="Q23" s="21"/>
    </row>
    <row r="24" spans="1:17" ht="18.75" x14ac:dyDescent="0.3">
      <c r="A24" s="11">
        <v>15</v>
      </c>
      <c r="B24" s="57" t="s">
        <v>48</v>
      </c>
      <c r="C24" s="57"/>
      <c r="D24" s="61" t="s">
        <v>88</v>
      </c>
      <c r="E24" s="45">
        <f t="shared" si="0"/>
        <v>1</v>
      </c>
      <c r="F24" s="46" t="str">
        <f t="shared" si="1"/>
        <v>Cup</v>
      </c>
      <c r="G24" s="12"/>
      <c r="H24" s="13"/>
      <c r="I24" s="13"/>
      <c r="K24" s="45">
        <v>1</v>
      </c>
      <c r="L24" s="46" t="s">
        <v>17</v>
      </c>
      <c r="N24" s="18" t="s">
        <v>12</v>
      </c>
      <c r="O24" s="22" t="s">
        <v>12</v>
      </c>
      <c r="P24" s="20"/>
      <c r="Q24" s="21"/>
    </row>
    <row r="25" spans="1:17" ht="18.75" x14ac:dyDescent="0.3">
      <c r="A25" s="11">
        <v>16</v>
      </c>
      <c r="B25" s="57" t="s">
        <v>48</v>
      </c>
      <c r="C25" s="57"/>
      <c r="D25" s="57" t="s">
        <v>106</v>
      </c>
      <c r="E25" s="45">
        <f t="shared" si="0"/>
        <v>8</v>
      </c>
      <c r="F25" s="46" t="str">
        <f t="shared" si="1"/>
        <v>Ozw</v>
      </c>
      <c r="G25" s="12"/>
      <c r="H25" s="13"/>
      <c r="I25" s="13"/>
      <c r="J25" s="26"/>
      <c r="K25" s="45">
        <v>8</v>
      </c>
      <c r="L25" s="46" t="s">
        <v>23</v>
      </c>
      <c r="N25" s="18" t="s">
        <v>18</v>
      </c>
      <c r="O25" s="22" t="s">
        <v>11</v>
      </c>
      <c r="P25" s="20"/>
      <c r="Q25" s="21"/>
    </row>
    <row r="26" spans="1:17" ht="18.75" x14ac:dyDescent="0.3">
      <c r="A26" s="11">
        <v>17</v>
      </c>
      <c r="B26" s="57" t="s">
        <v>48</v>
      </c>
      <c r="C26" s="57"/>
      <c r="D26" s="61" t="s">
        <v>89</v>
      </c>
      <c r="E26" s="45">
        <f t="shared" si="0"/>
        <v>1</v>
      </c>
      <c r="F26" s="46" t="str">
        <f t="shared" si="1"/>
        <v>Bx</v>
      </c>
      <c r="G26" s="12"/>
      <c r="H26" s="13"/>
      <c r="I26" s="13"/>
      <c r="K26" s="45">
        <v>1</v>
      </c>
      <c r="L26" s="46" t="s">
        <v>70</v>
      </c>
      <c r="N26" s="18" t="s">
        <v>69</v>
      </c>
      <c r="O26" s="22" t="s">
        <v>69</v>
      </c>
      <c r="P26" s="20"/>
      <c r="Q26" s="21"/>
    </row>
    <row r="27" spans="1:17" ht="18.75" x14ac:dyDescent="0.3">
      <c r="A27" s="11">
        <v>18</v>
      </c>
      <c r="B27" s="57" t="s">
        <v>48</v>
      </c>
      <c r="C27" s="57"/>
      <c r="D27" s="61" t="s">
        <v>136</v>
      </c>
      <c r="E27" s="45">
        <f t="shared" si="0"/>
        <v>1</v>
      </c>
      <c r="F27" s="46" t="str">
        <f t="shared" si="1"/>
        <v>Ozw</v>
      </c>
      <c r="G27" s="12"/>
      <c r="H27" s="13"/>
      <c r="I27" s="13"/>
      <c r="K27" s="45">
        <v>1</v>
      </c>
      <c r="L27" s="46" t="s">
        <v>23</v>
      </c>
      <c r="N27" s="18" t="s">
        <v>22</v>
      </c>
      <c r="O27" s="22" t="s">
        <v>25</v>
      </c>
      <c r="P27" s="20"/>
      <c r="Q27" s="21"/>
    </row>
    <row r="28" spans="1:17" ht="18.75" x14ac:dyDescent="0.3">
      <c r="A28" s="11">
        <v>19</v>
      </c>
      <c r="B28" s="57" t="s">
        <v>48</v>
      </c>
      <c r="C28" s="57"/>
      <c r="D28" s="61" t="s">
        <v>137</v>
      </c>
      <c r="E28" s="45">
        <f t="shared" si="0"/>
        <v>1</v>
      </c>
      <c r="F28" s="46" t="str">
        <f t="shared" si="1"/>
        <v>Ozw</v>
      </c>
      <c r="G28" s="12"/>
      <c r="H28" s="13"/>
      <c r="I28" s="13"/>
      <c r="K28" s="45">
        <v>1</v>
      </c>
      <c r="L28" s="46" t="s">
        <v>23</v>
      </c>
      <c r="N28" s="18" t="s">
        <v>23</v>
      </c>
      <c r="O28" s="22" t="s">
        <v>24</v>
      </c>
      <c r="P28" s="20"/>
      <c r="Q28" s="21"/>
    </row>
    <row r="29" spans="1:17" ht="18.75" x14ac:dyDescent="0.3">
      <c r="A29" s="11">
        <v>20</v>
      </c>
      <c r="B29" s="56" t="s">
        <v>39</v>
      </c>
      <c r="C29" s="56"/>
      <c r="D29" s="56" t="s">
        <v>97</v>
      </c>
      <c r="E29" s="45">
        <f t="shared" si="0"/>
        <v>2</v>
      </c>
      <c r="F29" s="46" t="str">
        <f t="shared" si="1"/>
        <v>Ozw</v>
      </c>
      <c r="G29" s="13"/>
      <c r="H29" s="13"/>
      <c r="I29" s="13"/>
      <c r="K29" s="45">
        <v>2</v>
      </c>
      <c r="L29" s="46" t="s">
        <v>23</v>
      </c>
      <c r="N29" s="18" t="s">
        <v>68</v>
      </c>
      <c r="O29" s="22" t="s">
        <v>74</v>
      </c>
      <c r="P29" s="20"/>
      <c r="Q29" s="21"/>
    </row>
    <row r="30" spans="1:17" ht="18.75" x14ac:dyDescent="0.3">
      <c r="A30" s="11">
        <v>21</v>
      </c>
      <c r="B30" s="56" t="s">
        <v>39</v>
      </c>
      <c r="C30" s="56"/>
      <c r="D30" s="56" t="s">
        <v>91</v>
      </c>
      <c r="E30" s="45">
        <f t="shared" si="0"/>
        <v>24</v>
      </c>
      <c r="F30" s="46" t="str">
        <f t="shared" si="1"/>
        <v>Ozw</v>
      </c>
      <c r="G30" s="13"/>
      <c r="H30" s="13"/>
      <c r="I30" s="13"/>
      <c r="K30" s="36">
        <v>24</v>
      </c>
      <c r="L30" s="2" t="s">
        <v>23</v>
      </c>
      <c r="N30" s="18" t="s">
        <v>21</v>
      </c>
      <c r="O30" s="22" t="s">
        <v>16</v>
      </c>
      <c r="P30" s="20"/>
      <c r="Q30" s="21"/>
    </row>
    <row r="31" spans="1:17" ht="18.75" x14ac:dyDescent="0.3">
      <c r="A31" s="11">
        <v>22</v>
      </c>
      <c r="B31" s="57" t="s">
        <v>39</v>
      </c>
      <c r="C31" s="57"/>
      <c r="D31" s="57" t="s">
        <v>113</v>
      </c>
      <c r="E31" s="45">
        <f t="shared" si="0"/>
        <v>12</v>
      </c>
      <c r="F31" s="46" t="str">
        <f t="shared" si="1"/>
        <v>Ozw</v>
      </c>
      <c r="G31" s="13"/>
      <c r="H31" s="13"/>
      <c r="I31" s="13"/>
      <c r="J31" s="26"/>
      <c r="K31" s="45">
        <v>12</v>
      </c>
      <c r="L31" s="46" t="s">
        <v>23</v>
      </c>
      <c r="N31" s="18" t="s">
        <v>20</v>
      </c>
      <c r="O31" s="22" t="s">
        <v>15</v>
      </c>
      <c r="P31" s="20"/>
      <c r="Q31" s="21"/>
    </row>
    <row r="32" spans="1:17" ht="18.75" x14ac:dyDescent="0.3">
      <c r="A32" s="11">
        <v>23</v>
      </c>
      <c r="B32" s="56" t="s">
        <v>39</v>
      </c>
      <c r="C32" s="56"/>
      <c r="D32" s="56" t="s">
        <v>98</v>
      </c>
      <c r="E32" s="45">
        <f t="shared" si="0"/>
        <v>2</v>
      </c>
      <c r="F32" s="46" t="str">
        <f t="shared" si="1"/>
        <v>EA</v>
      </c>
      <c r="G32" s="13"/>
      <c r="H32" s="13"/>
      <c r="I32" s="13"/>
      <c r="K32" s="45">
        <v>2</v>
      </c>
      <c r="L32" s="46" t="s">
        <v>6</v>
      </c>
      <c r="N32" s="18" t="s">
        <v>75</v>
      </c>
      <c r="O32" s="22" t="s">
        <v>27</v>
      </c>
      <c r="P32" s="20"/>
      <c r="Q32" s="21"/>
    </row>
    <row r="33" spans="1:17" ht="18.75" x14ac:dyDescent="0.3">
      <c r="A33" s="11">
        <v>24</v>
      </c>
      <c r="B33" s="57" t="s">
        <v>39</v>
      </c>
      <c r="C33" s="57"/>
      <c r="D33" s="57" t="s">
        <v>112</v>
      </c>
      <c r="E33" s="45">
        <f t="shared" si="0"/>
        <v>12</v>
      </c>
      <c r="F33" s="46" t="str">
        <f t="shared" si="1"/>
        <v>Ozw</v>
      </c>
      <c r="G33" s="13"/>
      <c r="H33" s="13"/>
      <c r="I33" s="13"/>
      <c r="J33" s="26"/>
      <c r="K33" s="45">
        <v>12</v>
      </c>
      <c r="L33" s="46" t="s">
        <v>23</v>
      </c>
      <c r="N33" s="18" t="s">
        <v>33</v>
      </c>
      <c r="O33" s="22" t="s">
        <v>33</v>
      </c>
      <c r="P33" s="20"/>
      <c r="Q33" s="21"/>
    </row>
    <row r="34" spans="1:17" ht="18.75" x14ac:dyDescent="0.3">
      <c r="A34" s="11">
        <v>25</v>
      </c>
      <c r="B34" s="56" t="s">
        <v>39</v>
      </c>
      <c r="C34" s="60"/>
      <c r="D34" s="60" t="s">
        <v>92</v>
      </c>
      <c r="E34" s="45">
        <f t="shared" si="0"/>
        <v>1</v>
      </c>
      <c r="F34" s="46" t="str">
        <f t="shared" si="1"/>
        <v>EA</v>
      </c>
      <c r="G34" s="13"/>
      <c r="H34" s="13"/>
      <c r="I34" s="13"/>
      <c r="K34" s="45">
        <v>1</v>
      </c>
      <c r="L34" s="46" t="s">
        <v>6</v>
      </c>
      <c r="N34" s="23" t="s">
        <v>26</v>
      </c>
      <c r="O34" s="32" t="s">
        <v>28</v>
      </c>
      <c r="P34" s="24"/>
      <c r="Q34" s="25"/>
    </row>
    <row r="35" spans="1:17" ht="18.75" x14ac:dyDescent="0.3">
      <c r="A35" s="11">
        <v>26</v>
      </c>
      <c r="B35" s="56" t="s">
        <v>39</v>
      </c>
      <c r="C35" s="60"/>
      <c r="D35" s="60" t="s">
        <v>96</v>
      </c>
      <c r="E35" s="45">
        <f t="shared" si="0"/>
        <v>2</v>
      </c>
      <c r="F35" s="46" t="str">
        <f t="shared" si="1"/>
        <v>Ozw</v>
      </c>
      <c r="G35" s="13"/>
      <c r="H35" s="13"/>
      <c r="I35" s="13"/>
      <c r="K35" s="45">
        <v>2</v>
      </c>
      <c r="L35" s="46" t="s">
        <v>23</v>
      </c>
      <c r="N35" s="4"/>
      <c r="O35" s="4"/>
    </row>
    <row r="36" spans="1:17" ht="18.75" x14ac:dyDescent="0.3">
      <c r="A36" s="11">
        <v>27</v>
      </c>
      <c r="B36" s="57" t="s">
        <v>50</v>
      </c>
      <c r="C36" s="58"/>
      <c r="D36" s="59" t="s">
        <v>132</v>
      </c>
      <c r="E36" s="45">
        <f t="shared" si="0"/>
        <v>0.5</v>
      </c>
      <c r="F36" s="46" t="str">
        <f t="shared" si="1"/>
        <v>LB</v>
      </c>
      <c r="G36" s="13"/>
      <c r="H36" s="13"/>
      <c r="I36" s="13"/>
      <c r="J36" s="26"/>
      <c r="K36" s="45">
        <v>0.5</v>
      </c>
      <c r="L36" s="46" t="s">
        <v>18</v>
      </c>
      <c r="N36" s="4"/>
      <c r="O36" s="4"/>
    </row>
    <row r="37" spans="1:17" ht="18.75" x14ac:dyDescent="0.3">
      <c r="A37" s="11">
        <v>28</v>
      </c>
      <c r="B37" s="56" t="s">
        <v>50</v>
      </c>
      <c r="C37" s="60"/>
      <c r="D37" s="60" t="s">
        <v>95</v>
      </c>
      <c r="E37" s="45">
        <f t="shared" si="0"/>
        <v>6</v>
      </c>
      <c r="F37" s="46" t="str">
        <f t="shared" si="1"/>
        <v>Ozw</v>
      </c>
      <c r="G37" s="13"/>
      <c r="H37" s="13"/>
      <c r="I37" s="13"/>
      <c r="K37" s="45">
        <v>6</v>
      </c>
      <c r="L37" s="46" t="s">
        <v>23</v>
      </c>
      <c r="N37" s="4"/>
      <c r="O37" s="4"/>
    </row>
    <row r="38" spans="1:17" ht="18.75" x14ac:dyDescent="0.3">
      <c r="A38" s="11">
        <v>29</v>
      </c>
      <c r="B38" s="57" t="s">
        <v>50</v>
      </c>
      <c r="C38" s="58"/>
      <c r="D38" s="58" t="s">
        <v>110</v>
      </c>
      <c r="E38" s="45">
        <f t="shared" si="0"/>
        <v>1</v>
      </c>
      <c r="F38" s="46" t="str">
        <f t="shared" si="1"/>
        <v>EA</v>
      </c>
      <c r="G38" s="13"/>
      <c r="H38" s="13"/>
      <c r="I38" s="13"/>
      <c r="J38" s="26"/>
      <c r="K38" s="45">
        <v>1</v>
      </c>
      <c r="L38" s="46" t="s">
        <v>6</v>
      </c>
      <c r="N38" s="4"/>
      <c r="O38" s="4"/>
    </row>
    <row r="39" spans="1:17" ht="18.75" x14ac:dyDescent="0.3">
      <c r="A39" s="11">
        <v>30</v>
      </c>
      <c r="B39" s="56" t="s">
        <v>50</v>
      </c>
      <c r="C39" s="60"/>
      <c r="D39" s="60" t="s">
        <v>100</v>
      </c>
      <c r="E39" s="45">
        <f t="shared" si="0"/>
        <v>3</v>
      </c>
      <c r="F39" s="46" t="str">
        <f t="shared" si="1"/>
        <v>LB</v>
      </c>
      <c r="G39" s="13"/>
      <c r="H39" s="13"/>
      <c r="I39" s="13"/>
      <c r="J39" s="26"/>
      <c r="K39" s="45">
        <v>3</v>
      </c>
      <c r="L39" s="46" t="s">
        <v>18</v>
      </c>
      <c r="N39" s="4"/>
      <c r="O39" s="4"/>
    </row>
    <row r="40" spans="1:17" ht="18.75" x14ac:dyDescent="0.3">
      <c r="A40" s="11">
        <v>31</v>
      </c>
      <c r="B40" s="56" t="s">
        <v>50</v>
      </c>
      <c r="C40" s="60"/>
      <c r="D40" s="60" t="s">
        <v>80</v>
      </c>
      <c r="E40" s="45">
        <f t="shared" si="0"/>
        <v>3</v>
      </c>
      <c r="F40" s="46" t="str">
        <f t="shared" si="1"/>
        <v>LB</v>
      </c>
      <c r="G40" s="13"/>
      <c r="H40" s="13"/>
      <c r="I40" s="13"/>
      <c r="K40" s="45">
        <v>3</v>
      </c>
      <c r="L40" s="46" t="s">
        <v>18</v>
      </c>
      <c r="N40" s="4"/>
      <c r="O40" s="4"/>
    </row>
    <row r="41" spans="1:17" ht="18.75" x14ac:dyDescent="0.3">
      <c r="A41" s="11">
        <v>32</v>
      </c>
      <c r="B41" s="57" t="s">
        <v>50</v>
      </c>
      <c r="C41" s="58"/>
      <c r="D41" s="58" t="s">
        <v>107</v>
      </c>
      <c r="E41" s="45">
        <f t="shared" si="0"/>
        <v>0.5</v>
      </c>
      <c r="F41" s="46" t="str">
        <f t="shared" si="1"/>
        <v>EA</v>
      </c>
      <c r="G41" s="13"/>
      <c r="H41" s="13"/>
      <c r="I41" s="13"/>
      <c r="J41" s="26"/>
      <c r="K41" s="45">
        <v>0.5</v>
      </c>
      <c r="L41" s="46" t="s">
        <v>6</v>
      </c>
      <c r="N41" s="4"/>
      <c r="O41" s="4"/>
    </row>
    <row r="42" spans="1:17" ht="18.75" x14ac:dyDescent="0.3">
      <c r="A42" s="11">
        <v>33</v>
      </c>
      <c r="B42" s="57" t="s">
        <v>50</v>
      </c>
      <c r="C42" s="58"/>
      <c r="D42" s="59" t="s">
        <v>63</v>
      </c>
      <c r="E42" s="45">
        <f t="shared" ref="E42:E71" si="2">IF(K42=0,"",$C$7*K42)</f>
        <v>2</v>
      </c>
      <c r="F42" s="46" t="str">
        <f t="shared" ref="F42:F71" si="3">IF(L42=0,"",L42)</f>
        <v>LB</v>
      </c>
      <c r="G42" s="13"/>
      <c r="H42" s="13"/>
      <c r="I42" s="13"/>
      <c r="J42" s="26"/>
      <c r="K42" s="45">
        <v>2</v>
      </c>
      <c r="L42" s="46" t="s">
        <v>18</v>
      </c>
      <c r="N42" s="4"/>
      <c r="O42" s="4"/>
    </row>
    <row r="43" spans="1:17" ht="18.75" x14ac:dyDescent="0.3">
      <c r="A43" s="11">
        <v>34</v>
      </c>
      <c r="B43" s="57" t="s">
        <v>50</v>
      </c>
      <c r="C43" s="58"/>
      <c r="D43" s="59" t="s">
        <v>123</v>
      </c>
      <c r="E43" s="45">
        <f t="shared" si="2"/>
        <v>4</v>
      </c>
      <c r="F43" s="46" t="str">
        <f t="shared" si="3"/>
        <v>Hd</v>
      </c>
      <c r="G43" s="13"/>
      <c r="H43" s="13"/>
      <c r="I43" s="13"/>
      <c r="J43" s="26"/>
      <c r="K43" s="45">
        <v>4</v>
      </c>
      <c r="L43" s="46" t="s">
        <v>67</v>
      </c>
      <c r="N43" s="4"/>
      <c r="O43" s="4"/>
    </row>
    <row r="44" spans="1:17" ht="18.75" x14ac:dyDescent="0.3">
      <c r="A44" s="11">
        <v>35</v>
      </c>
      <c r="B44" s="56" t="s">
        <v>50</v>
      </c>
      <c r="C44" s="60"/>
      <c r="D44" s="60" t="s">
        <v>94</v>
      </c>
      <c r="E44" s="45">
        <f t="shared" si="2"/>
        <v>9</v>
      </c>
      <c r="F44" s="46" t="str">
        <f t="shared" si="3"/>
        <v>Ozw</v>
      </c>
      <c r="G44" s="13"/>
      <c r="H44" s="13"/>
      <c r="I44" s="13"/>
      <c r="K44" s="45">
        <v>9</v>
      </c>
      <c r="L44" s="46" t="s">
        <v>23</v>
      </c>
      <c r="N44" s="4"/>
      <c r="O44" s="4"/>
    </row>
    <row r="45" spans="1:17" ht="18.75" x14ac:dyDescent="0.3">
      <c r="A45" s="11">
        <v>36</v>
      </c>
      <c r="B45" s="57" t="s">
        <v>50</v>
      </c>
      <c r="C45" s="58"/>
      <c r="D45" s="59" t="s">
        <v>124</v>
      </c>
      <c r="E45" s="45">
        <f t="shared" si="2"/>
        <v>1</v>
      </c>
      <c r="F45" s="46" t="str">
        <f t="shared" si="3"/>
        <v>Bch</v>
      </c>
      <c r="G45" s="13"/>
      <c r="H45" s="13"/>
      <c r="I45" s="13"/>
      <c r="J45" s="26"/>
      <c r="K45" s="45">
        <v>1</v>
      </c>
      <c r="L45" s="46" t="s">
        <v>30</v>
      </c>
      <c r="N45" s="4"/>
      <c r="O45" s="4"/>
    </row>
    <row r="46" spans="1:17" ht="18.75" x14ac:dyDescent="0.3">
      <c r="A46" s="11">
        <v>37</v>
      </c>
      <c r="B46" s="57" t="s">
        <v>50</v>
      </c>
      <c r="C46" s="58"/>
      <c r="D46" s="59" t="s">
        <v>125</v>
      </c>
      <c r="E46" s="45">
        <f t="shared" si="2"/>
        <v>1</v>
      </c>
      <c r="F46" s="46" t="str">
        <f t="shared" si="3"/>
        <v>Bch</v>
      </c>
      <c r="G46" s="13"/>
      <c r="H46" s="13"/>
      <c r="I46" s="13"/>
      <c r="J46" s="26"/>
      <c r="K46" s="45">
        <v>1</v>
      </c>
      <c r="L46" s="46" t="s">
        <v>30</v>
      </c>
      <c r="N46" s="4"/>
      <c r="O46" s="4"/>
    </row>
    <row r="47" spans="1:17" ht="18.75" x14ac:dyDescent="0.3">
      <c r="A47" s="11">
        <v>38</v>
      </c>
      <c r="B47" s="57" t="s">
        <v>50</v>
      </c>
      <c r="C47" s="58"/>
      <c r="D47" s="59" t="s">
        <v>126</v>
      </c>
      <c r="E47" s="45">
        <f t="shared" si="2"/>
        <v>1</v>
      </c>
      <c r="F47" s="46" t="str">
        <f t="shared" si="3"/>
        <v>Bch</v>
      </c>
      <c r="G47" s="13"/>
      <c r="H47" s="13"/>
      <c r="I47" s="13"/>
      <c r="J47" s="26"/>
      <c r="K47" s="45">
        <v>1</v>
      </c>
      <c r="L47" s="46" t="s">
        <v>30</v>
      </c>
      <c r="N47" s="4"/>
      <c r="O47" s="4"/>
    </row>
    <row r="48" spans="1:17" ht="18.75" x14ac:dyDescent="0.3">
      <c r="A48" s="11">
        <v>39</v>
      </c>
      <c r="B48" s="57" t="s">
        <v>50</v>
      </c>
      <c r="C48" s="58"/>
      <c r="D48" s="59" t="s">
        <v>133</v>
      </c>
      <c r="E48" s="45">
        <f t="shared" si="2"/>
        <v>1</v>
      </c>
      <c r="F48" s="46" t="str">
        <f t="shared" si="3"/>
        <v>Bch</v>
      </c>
      <c r="G48" s="13"/>
      <c r="H48" s="13"/>
      <c r="I48" s="13"/>
      <c r="J48" s="26"/>
      <c r="K48" s="45">
        <v>1</v>
      </c>
      <c r="L48" s="46" t="s">
        <v>30</v>
      </c>
      <c r="N48" s="4"/>
      <c r="O48" s="4"/>
    </row>
    <row r="49" spans="1:15" ht="18.75" x14ac:dyDescent="0.3">
      <c r="A49" s="11">
        <v>40</v>
      </c>
      <c r="B49" s="57" t="s">
        <v>50</v>
      </c>
      <c r="C49" s="58"/>
      <c r="D49" s="59" t="s">
        <v>127</v>
      </c>
      <c r="E49" s="45">
        <f t="shared" si="2"/>
        <v>1</v>
      </c>
      <c r="F49" s="46" t="str">
        <f t="shared" si="3"/>
        <v>Bch</v>
      </c>
      <c r="G49" s="13"/>
      <c r="H49" s="13"/>
      <c r="I49" s="13"/>
      <c r="J49" s="26"/>
      <c r="K49" s="45">
        <v>1</v>
      </c>
      <c r="L49" s="46" t="s">
        <v>30</v>
      </c>
      <c r="N49" s="4"/>
      <c r="O49" s="4"/>
    </row>
    <row r="50" spans="1:15" ht="18.75" x14ac:dyDescent="0.3">
      <c r="A50" s="11">
        <v>41</v>
      </c>
      <c r="B50" s="57" t="s">
        <v>50</v>
      </c>
      <c r="C50" s="58"/>
      <c r="D50" s="59" t="s">
        <v>134</v>
      </c>
      <c r="E50" s="45">
        <f t="shared" si="2"/>
        <v>1</v>
      </c>
      <c r="F50" s="46" t="str">
        <f t="shared" si="3"/>
        <v>Bch</v>
      </c>
      <c r="G50" s="13"/>
      <c r="H50" s="13"/>
      <c r="I50" s="13"/>
      <c r="J50" s="26"/>
      <c r="K50" s="45">
        <v>1</v>
      </c>
      <c r="L50" s="46" t="s">
        <v>30</v>
      </c>
      <c r="N50" s="4"/>
      <c r="O50" s="4"/>
    </row>
    <row r="51" spans="1:15" ht="18.75" x14ac:dyDescent="0.3">
      <c r="A51" s="11">
        <v>42</v>
      </c>
      <c r="B51" s="57" t="s">
        <v>50</v>
      </c>
      <c r="C51" s="58"/>
      <c r="D51" s="59" t="s">
        <v>128</v>
      </c>
      <c r="E51" s="45">
        <f t="shared" si="2"/>
        <v>2</v>
      </c>
      <c r="F51" s="46" t="str">
        <f t="shared" si="3"/>
        <v>LB</v>
      </c>
      <c r="G51" s="13"/>
      <c r="H51" s="13"/>
      <c r="I51" s="13"/>
      <c r="J51" s="26"/>
      <c r="K51" s="45">
        <v>2</v>
      </c>
      <c r="L51" s="46" t="s">
        <v>18</v>
      </c>
      <c r="N51" s="4"/>
      <c r="O51" s="4"/>
    </row>
    <row r="52" spans="1:15" ht="18.75" x14ac:dyDescent="0.3">
      <c r="A52" s="11">
        <v>43</v>
      </c>
      <c r="B52" s="57" t="s">
        <v>50</v>
      </c>
      <c r="C52" s="58"/>
      <c r="D52" s="59" t="s">
        <v>64</v>
      </c>
      <c r="E52" s="45">
        <f t="shared" si="2"/>
        <v>4</v>
      </c>
      <c r="F52" s="46" t="str">
        <f t="shared" si="3"/>
        <v>EA</v>
      </c>
      <c r="G52" s="13"/>
      <c r="H52" s="13"/>
      <c r="I52" s="13"/>
      <c r="J52" s="26"/>
      <c r="K52" s="45">
        <v>4</v>
      </c>
      <c r="L52" s="46" t="s">
        <v>6</v>
      </c>
      <c r="N52" s="4"/>
      <c r="O52" s="4"/>
    </row>
    <row r="53" spans="1:15" ht="18.75" x14ac:dyDescent="0.3">
      <c r="A53" s="11">
        <v>44</v>
      </c>
      <c r="B53" s="56" t="s">
        <v>50</v>
      </c>
      <c r="C53" s="60"/>
      <c r="D53" s="60" t="s">
        <v>103</v>
      </c>
      <c r="E53" s="45">
        <f t="shared" si="2"/>
        <v>2</v>
      </c>
      <c r="F53" s="46" t="str">
        <f t="shared" si="3"/>
        <v>LB</v>
      </c>
      <c r="G53" s="13"/>
      <c r="H53" s="13"/>
      <c r="I53" s="13"/>
      <c r="J53" s="26"/>
      <c r="K53" s="45">
        <v>2</v>
      </c>
      <c r="L53" s="46" t="s">
        <v>18</v>
      </c>
      <c r="N53" s="4"/>
      <c r="O53" s="4"/>
    </row>
    <row r="54" spans="1:15" ht="18.75" x14ac:dyDescent="0.3">
      <c r="A54" s="11">
        <v>45</v>
      </c>
      <c r="B54" s="57" t="s">
        <v>50</v>
      </c>
      <c r="C54" s="58"/>
      <c r="D54" s="59" t="s">
        <v>129</v>
      </c>
      <c r="E54" s="45">
        <f t="shared" si="2"/>
        <v>5</v>
      </c>
      <c r="F54" s="46" t="str">
        <f t="shared" si="3"/>
        <v>LB</v>
      </c>
      <c r="G54" s="13"/>
      <c r="H54" s="13"/>
      <c r="I54" s="13"/>
      <c r="J54" s="26"/>
      <c r="K54" s="45">
        <v>5</v>
      </c>
      <c r="L54" s="46" t="s">
        <v>18</v>
      </c>
      <c r="N54" s="4"/>
      <c r="O54" s="4"/>
    </row>
    <row r="55" spans="1:15" ht="18.75" x14ac:dyDescent="0.3">
      <c r="A55" s="11">
        <v>46</v>
      </c>
      <c r="B55" s="57" t="s">
        <v>50</v>
      </c>
      <c r="C55" s="58"/>
      <c r="D55" s="59" t="s">
        <v>116</v>
      </c>
      <c r="E55" s="45">
        <f t="shared" si="2"/>
        <v>1</v>
      </c>
      <c r="F55" s="46" t="str">
        <f t="shared" si="3"/>
        <v>LB</v>
      </c>
      <c r="G55" s="13"/>
      <c r="H55" s="13"/>
      <c r="I55" s="13"/>
      <c r="J55" s="26"/>
      <c r="K55" s="45">
        <v>1</v>
      </c>
      <c r="L55" s="46" t="s">
        <v>18</v>
      </c>
      <c r="N55" s="4"/>
      <c r="O55" s="4"/>
    </row>
    <row r="56" spans="1:15" ht="18.75" x14ac:dyDescent="0.3">
      <c r="A56" s="11">
        <v>47</v>
      </c>
      <c r="B56" s="57" t="s">
        <v>50</v>
      </c>
      <c r="C56" s="58"/>
      <c r="D56" s="58" t="s">
        <v>105</v>
      </c>
      <c r="E56" s="45">
        <f t="shared" si="2"/>
        <v>1</v>
      </c>
      <c r="F56" s="46" t="str">
        <f t="shared" si="3"/>
        <v>EA</v>
      </c>
      <c r="G56" s="13"/>
      <c r="H56" s="13"/>
      <c r="I56" s="13"/>
      <c r="J56" s="26"/>
      <c r="K56" s="45">
        <v>1</v>
      </c>
      <c r="L56" s="46" t="s">
        <v>6</v>
      </c>
      <c r="N56" s="4"/>
      <c r="O56" s="4"/>
    </row>
    <row r="57" spans="1:15" ht="18.75" x14ac:dyDescent="0.3">
      <c r="A57" s="11">
        <v>48</v>
      </c>
      <c r="B57" s="57" t="s">
        <v>50</v>
      </c>
      <c r="C57" s="58"/>
      <c r="D57" s="59" t="s">
        <v>130</v>
      </c>
      <c r="E57" s="45">
        <f t="shared" si="2"/>
        <v>2</v>
      </c>
      <c r="F57" s="46" t="str">
        <f t="shared" si="3"/>
        <v>LB</v>
      </c>
      <c r="G57" s="13"/>
      <c r="H57" s="13"/>
      <c r="I57" s="13"/>
      <c r="J57" s="26"/>
      <c r="K57" s="45">
        <v>2</v>
      </c>
      <c r="L57" s="46" t="s">
        <v>18</v>
      </c>
      <c r="N57" s="4"/>
      <c r="O57" s="4"/>
    </row>
    <row r="58" spans="1:15" ht="18.75" x14ac:dyDescent="0.3">
      <c r="A58" s="11">
        <v>49</v>
      </c>
      <c r="B58" s="57" t="s">
        <v>50</v>
      </c>
      <c r="C58" s="58"/>
      <c r="D58" s="58" t="s">
        <v>111</v>
      </c>
      <c r="E58" s="45">
        <f t="shared" si="2"/>
        <v>4</v>
      </c>
      <c r="F58" s="46" t="str">
        <f t="shared" si="3"/>
        <v>LB</v>
      </c>
      <c r="G58" s="13"/>
      <c r="H58" s="13"/>
      <c r="I58" s="13"/>
      <c r="J58" s="26"/>
      <c r="K58" s="45">
        <v>4</v>
      </c>
      <c r="L58" s="46" t="s">
        <v>18</v>
      </c>
      <c r="N58" s="4"/>
      <c r="O58" s="4"/>
    </row>
    <row r="59" spans="1:15" ht="18.75" x14ac:dyDescent="0.3">
      <c r="A59" s="11">
        <v>50</v>
      </c>
      <c r="B59" s="56" t="s">
        <v>50</v>
      </c>
      <c r="C59" s="60"/>
      <c r="D59" s="60" t="s">
        <v>93</v>
      </c>
      <c r="E59" s="45">
        <f t="shared" si="2"/>
        <v>1.5</v>
      </c>
      <c r="F59" s="46" t="str">
        <f t="shared" si="3"/>
        <v>LB</v>
      </c>
      <c r="G59" s="13"/>
      <c r="H59" s="13"/>
      <c r="I59" s="13"/>
      <c r="K59" s="45">
        <v>1.5</v>
      </c>
      <c r="L59" s="46" t="s">
        <v>18</v>
      </c>
      <c r="N59" s="4"/>
      <c r="O59" s="4"/>
    </row>
    <row r="60" spans="1:15" ht="18.75" x14ac:dyDescent="0.3">
      <c r="A60" s="11">
        <v>51</v>
      </c>
      <c r="B60" s="57" t="s">
        <v>50</v>
      </c>
      <c r="C60" s="58"/>
      <c r="D60" s="59" t="s">
        <v>82</v>
      </c>
      <c r="E60" s="45">
        <f t="shared" si="2"/>
        <v>1</v>
      </c>
      <c r="F60" s="46" t="str">
        <f t="shared" si="3"/>
        <v>LB</v>
      </c>
      <c r="G60" s="13"/>
      <c r="H60" s="13"/>
      <c r="I60" s="13"/>
      <c r="J60" s="26"/>
      <c r="K60" s="45">
        <v>1</v>
      </c>
      <c r="L60" s="46" t="s">
        <v>18</v>
      </c>
      <c r="N60" s="4"/>
      <c r="O60" s="4"/>
    </row>
    <row r="61" spans="1:15" ht="18.75" x14ac:dyDescent="0.3">
      <c r="A61" s="11">
        <v>52</v>
      </c>
      <c r="B61" s="57" t="s">
        <v>50</v>
      </c>
      <c r="C61" s="58"/>
      <c r="D61" s="59" t="s">
        <v>83</v>
      </c>
      <c r="E61" s="45">
        <f t="shared" si="2"/>
        <v>1</v>
      </c>
      <c r="F61" s="46" t="str">
        <f t="shared" si="3"/>
        <v>LB</v>
      </c>
      <c r="G61" s="13"/>
      <c r="H61" s="13"/>
      <c r="I61" s="13"/>
      <c r="J61" s="26"/>
      <c r="K61" s="45">
        <v>1</v>
      </c>
      <c r="L61" s="46" t="s">
        <v>18</v>
      </c>
      <c r="N61" s="4"/>
      <c r="O61" s="4"/>
    </row>
    <row r="62" spans="1:15" ht="18.75" x14ac:dyDescent="0.3">
      <c r="A62" s="11">
        <v>53</v>
      </c>
      <c r="B62" s="57" t="s">
        <v>50</v>
      </c>
      <c r="C62" s="58"/>
      <c r="D62" s="59" t="s">
        <v>118</v>
      </c>
      <c r="E62" s="45">
        <f t="shared" si="2"/>
        <v>0.5</v>
      </c>
      <c r="F62" s="46" t="str">
        <f t="shared" si="3"/>
        <v>Bag</v>
      </c>
      <c r="G62" s="13"/>
      <c r="H62" s="13"/>
      <c r="I62" s="13"/>
      <c r="J62" s="26"/>
      <c r="K62" s="45">
        <v>0.5</v>
      </c>
      <c r="L62" s="46" t="s">
        <v>31</v>
      </c>
      <c r="N62" s="4"/>
      <c r="O62" s="4"/>
    </row>
    <row r="63" spans="1:15" ht="18.75" x14ac:dyDescent="0.3">
      <c r="A63" s="11">
        <v>54</v>
      </c>
      <c r="B63" s="56" t="s">
        <v>50</v>
      </c>
      <c r="C63" s="60"/>
      <c r="D63" s="60" t="s">
        <v>99</v>
      </c>
      <c r="E63" s="45">
        <f t="shared" si="2"/>
        <v>1</v>
      </c>
      <c r="F63" s="46" t="str">
        <f t="shared" si="3"/>
        <v>EA</v>
      </c>
      <c r="G63" s="13"/>
      <c r="H63" s="13"/>
      <c r="I63" s="13"/>
      <c r="K63" s="45">
        <v>1</v>
      </c>
      <c r="L63" s="46" t="s">
        <v>6</v>
      </c>
      <c r="N63" s="4"/>
      <c r="O63" s="4"/>
    </row>
    <row r="64" spans="1:15" ht="18.75" x14ac:dyDescent="0.3">
      <c r="A64" s="11">
        <v>55</v>
      </c>
      <c r="B64" s="57" t="s">
        <v>50</v>
      </c>
      <c r="C64" s="58"/>
      <c r="D64" s="58" t="s">
        <v>109</v>
      </c>
      <c r="E64" s="45">
        <f t="shared" si="2"/>
        <v>6</v>
      </c>
      <c r="F64" s="46" t="str">
        <f t="shared" si="3"/>
        <v>EA</v>
      </c>
      <c r="G64" s="13"/>
      <c r="H64" s="13"/>
      <c r="I64" s="13"/>
      <c r="J64" s="26"/>
      <c r="K64" s="45">
        <v>6</v>
      </c>
      <c r="L64" s="46" t="s">
        <v>6</v>
      </c>
      <c r="N64" s="4"/>
      <c r="O64" s="4"/>
    </row>
    <row r="65" spans="1:15" ht="18.75" x14ac:dyDescent="0.3">
      <c r="A65" s="11">
        <v>56</v>
      </c>
      <c r="B65" s="57" t="s">
        <v>50</v>
      </c>
      <c r="C65" s="58"/>
      <c r="D65" s="59" t="s">
        <v>114</v>
      </c>
      <c r="E65" s="45">
        <f t="shared" si="2"/>
        <v>1</v>
      </c>
      <c r="F65" s="46" t="str">
        <f t="shared" si="3"/>
        <v>LB</v>
      </c>
      <c r="G65" s="13"/>
      <c r="H65" s="13"/>
      <c r="I65" s="13"/>
      <c r="J65" s="26"/>
      <c r="K65" s="45">
        <v>1</v>
      </c>
      <c r="L65" s="46" t="s">
        <v>18</v>
      </c>
      <c r="N65" s="4"/>
      <c r="O65" s="4"/>
    </row>
    <row r="66" spans="1:15" ht="18.75" x14ac:dyDescent="0.3">
      <c r="A66" s="11">
        <v>57</v>
      </c>
      <c r="B66" s="57" t="s">
        <v>50</v>
      </c>
      <c r="C66" s="58"/>
      <c r="D66" s="59" t="s">
        <v>115</v>
      </c>
      <c r="E66" s="45">
        <f t="shared" si="2"/>
        <v>0.5</v>
      </c>
      <c r="F66" s="46" t="str">
        <f t="shared" si="3"/>
        <v>LB</v>
      </c>
      <c r="G66" s="13"/>
      <c r="H66" s="13"/>
      <c r="I66" s="13"/>
      <c r="J66" s="26"/>
      <c r="K66" s="45">
        <v>0.5</v>
      </c>
      <c r="L66" s="46" t="s">
        <v>18</v>
      </c>
      <c r="N66" s="4"/>
      <c r="O66" s="4"/>
    </row>
    <row r="67" spans="1:15" ht="18.75" x14ac:dyDescent="0.3">
      <c r="A67" s="11">
        <v>58</v>
      </c>
      <c r="B67" s="57" t="s">
        <v>53</v>
      </c>
      <c r="C67" s="58"/>
      <c r="D67" s="59" t="s">
        <v>84</v>
      </c>
      <c r="E67" s="45">
        <f t="shared" si="2"/>
        <v>1</v>
      </c>
      <c r="F67" s="46" t="str">
        <f t="shared" si="3"/>
        <v>Cup</v>
      </c>
      <c r="G67" s="13"/>
      <c r="H67" s="13"/>
      <c r="I67" s="13"/>
      <c r="J67" s="26"/>
      <c r="K67" s="45">
        <v>1</v>
      </c>
      <c r="L67" s="46" t="s">
        <v>17</v>
      </c>
      <c r="N67" s="4"/>
      <c r="O67" s="4"/>
    </row>
    <row r="68" spans="1:15" ht="18.75" x14ac:dyDescent="0.3">
      <c r="A68" s="11">
        <v>59</v>
      </c>
      <c r="B68" s="57" t="s">
        <v>53</v>
      </c>
      <c r="C68" s="58"/>
      <c r="D68" s="59" t="s">
        <v>65</v>
      </c>
      <c r="E68" s="45">
        <f t="shared" si="2"/>
        <v>1</v>
      </c>
      <c r="F68" s="46" t="str">
        <f t="shared" si="3"/>
        <v>Gal</v>
      </c>
      <c r="G68" s="13"/>
      <c r="H68" s="13"/>
      <c r="I68" s="13"/>
      <c r="J68" s="26"/>
      <c r="K68" s="45">
        <v>1</v>
      </c>
      <c r="L68" s="46" t="s">
        <v>19</v>
      </c>
      <c r="N68" s="4"/>
      <c r="O68" s="4"/>
    </row>
    <row r="69" spans="1:15" ht="18.75" x14ac:dyDescent="0.3">
      <c r="A69" s="11">
        <v>60</v>
      </c>
      <c r="B69" s="57" t="s">
        <v>53</v>
      </c>
      <c r="C69" s="58"/>
      <c r="D69" s="59" t="s">
        <v>66</v>
      </c>
      <c r="E69" s="45">
        <f t="shared" si="2"/>
        <v>2</v>
      </c>
      <c r="F69" s="46" t="str">
        <f t="shared" si="3"/>
        <v>Gal</v>
      </c>
      <c r="G69" s="13"/>
      <c r="H69" s="13"/>
      <c r="I69" s="13"/>
      <c r="K69" s="45">
        <v>2</v>
      </c>
      <c r="L69" s="46" t="s">
        <v>19</v>
      </c>
    </row>
    <row r="70" spans="1:15" ht="18.75" x14ac:dyDescent="0.3">
      <c r="A70" s="11">
        <v>61</v>
      </c>
      <c r="B70" s="57" t="s">
        <v>53</v>
      </c>
      <c r="C70" s="58"/>
      <c r="D70" s="59" t="s">
        <v>90</v>
      </c>
      <c r="E70" s="45">
        <f t="shared" si="2"/>
        <v>0.5</v>
      </c>
      <c r="F70" s="46" t="str">
        <f t="shared" si="3"/>
        <v>Gal</v>
      </c>
      <c r="G70" s="13"/>
      <c r="H70" s="13"/>
      <c r="I70" s="13"/>
      <c r="J70" s="26"/>
      <c r="K70" s="45">
        <v>0.5</v>
      </c>
      <c r="L70" s="46" t="s">
        <v>19</v>
      </c>
    </row>
    <row r="71" spans="1:15" ht="18.75" x14ac:dyDescent="0.3">
      <c r="A71" s="11">
        <v>62</v>
      </c>
      <c r="B71" s="57" t="s">
        <v>53</v>
      </c>
      <c r="C71" s="58"/>
      <c r="D71" s="59" t="s">
        <v>131</v>
      </c>
      <c r="E71" s="45">
        <f t="shared" si="2"/>
        <v>2</v>
      </c>
      <c r="F71" s="46" t="str">
        <f t="shared" si="3"/>
        <v>Gal</v>
      </c>
      <c r="G71" s="13"/>
      <c r="H71" s="13"/>
      <c r="I71" s="13"/>
      <c r="J71" s="26"/>
      <c r="K71" s="45">
        <v>2</v>
      </c>
      <c r="L71" s="46" t="s">
        <v>19</v>
      </c>
    </row>
    <row r="72" spans="1:15" x14ac:dyDescent="0.25">
      <c r="A72" s="11">
        <v>63</v>
      </c>
      <c r="B72" s="44"/>
      <c r="C72" s="44"/>
      <c r="D72" s="44"/>
      <c r="E72" s="45" t="str">
        <f t="shared" ref="E72:E73" si="4">IF(K72=0,"",$C$7*K72)</f>
        <v/>
      </c>
      <c r="F72" s="46" t="str">
        <f t="shared" ref="F72:F74" si="5">IF(L72=0,"",L72)</f>
        <v/>
      </c>
      <c r="G72" s="13"/>
      <c r="H72" s="13"/>
      <c r="I72" s="13"/>
      <c r="K72" s="35"/>
      <c r="L72" s="46"/>
    </row>
    <row r="73" spans="1:15" x14ac:dyDescent="0.25">
      <c r="A73" s="11">
        <v>64</v>
      </c>
      <c r="B73" s="44"/>
      <c r="C73" s="44"/>
      <c r="D73" s="44"/>
      <c r="E73" s="45" t="str">
        <f t="shared" si="4"/>
        <v/>
      </c>
      <c r="F73" s="46" t="str">
        <f t="shared" si="5"/>
        <v/>
      </c>
      <c r="G73" s="13"/>
      <c r="H73" s="13"/>
      <c r="I73" s="13"/>
      <c r="K73" s="35"/>
      <c r="L73" s="46"/>
    </row>
    <row r="74" spans="1:15" x14ac:dyDescent="0.25">
      <c r="A74" s="11">
        <v>65</v>
      </c>
      <c r="B74" s="44"/>
      <c r="C74" s="44"/>
      <c r="D74" s="44"/>
      <c r="E74" s="45" t="str">
        <f t="shared" ref="E74:E86" si="6">IF(K74=0,"",$C$7*K74)</f>
        <v/>
      </c>
      <c r="F74" s="46" t="str">
        <f t="shared" si="5"/>
        <v/>
      </c>
      <c r="G74" s="13"/>
      <c r="H74" s="13"/>
      <c r="I74" s="13"/>
      <c r="K74" s="35"/>
      <c r="L74" s="46"/>
    </row>
    <row r="75" spans="1:15" x14ac:dyDescent="0.25">
      <c r="A75" s="11">
        <v>66</v>
      </c>
      <c r="B75" s="44"/>
      <c r="C75" s="44"/>
      <c r="D75" s="44"/>
      <c r="E75" s="45" t="str">
        <f t="shared" si="6"/>
        <v/>
      </c>
      <c r="F75" s="46" t="str">
        <f t="shared" ref="F75:F138" si="7">IF(L75=0,"",L75)</f>
        <v/>
      </c>
      <c r="G75" s="13"/>
      <c r="H75" s="13"/>
      <c r="I75" s="13"/>
      <c r="K75" s="35"/>
      <c r="L75" s="46"/>
    </row>
    <row r="76" spans="1:15" x14ac:dyDescent="0.25">
      <c r="A76" s="11">
        <v>67</v>
      </c>
      <c r="B76" s="44"/>
      <c r="C76" s="44"/>
      <c r="D76" s="44"/>
      <c r="E76" s="45" t="str">
        <f t="shared" si="6"/>
        <v/>
      </c>
      <c r="F76" s="46" t="str">
        <f t="shared" si="7"/>
        <v/>
      </c>
      <c r="G76" s="13"/>
      <c r="H76" s="13"/>
      <c r="I76" s="13"/>
      <c r="K76" s="35"/>
      <c r="L76" s="46"/>
    </row>
    <row r="77" spans="1:15" x14ac:dyDescent="0.25">
      <c r="A77" s="11">
        <v>68</v>
      </c>
      <c r="B77" s="44"/>
      <c r="C77" s="44"/>
      <c r="D77" s="44"/>
      <c r="E77" s="45" t="str">
        <f t="shared" si="6"/>
        <v/>
      </c>
      <c r="F77" s="46" t="str">
        <f t="shared" si="7"/>
        <v/>
      </c>
      <c r="G77" s="13"/>
      <c r="H77" s="13"/>
      <c r="I77" s="13"/>
      <c r="K77" s="35"/>
      <c r="L77" s="46"/>
    </row>
    <row r="78" spans="1:15" x14ac:dyDescent="0.25">
      <c r="A78" s="11">
        <v>69</v>
      </c>
      <c r="B78" s="44"/>
      <c r="C78" s="44"/>
      <c r="D78" s="44"/>
      <c r="E78" s="45" t="str">
        <f t="shared" si="6"/>
        <v/>
      </c>
      <c r="F78" s="46" t="str">
        <f t="shared" si="7"/>
        <v/>
      </c>
      <c r="G78" s="13"/>
      <c r="H78" s="13"/>
      <c r="I78" s="13"/>
      <c r="K78" s="35"/>
      <c r="L78" s="46"/>
    </row>
    <row r="79" spans="1:15" x14ac:dyDescent="0.25">
      <c r="A79" s="11">
        <v>70</v>
      </c>
      <c r="B79" s="44"/>
      <c r="C79" s="44"/>
      <c r="D79" s="44"/>
      <c r="E79" s="45" t="str">
        <f t="shared" si="6"/>
        <v/>
      </c>
      <c r="F79" s="46" t="str">
        <f t="shared" si="7"/>
        <v/>
      </c>
      <c r="G79" s="13"/>
      <c r="H79" s="13"/>
      <c r="I79" s="13"/>
      <c r="K79" s="35"/>
      <c r="L79" s="46"/>
    </row>
    <row r="80" spans="1:15" x14ac:dyDescent="0.25">
      <c r="A80" s="11">
        <v>71</v>
      </c>
      <c r="B80" s="44"/>
      <c r="C80" s="44"/>
      <c r="D80" s="44"/>
      <c r="E80" s="45" t="str">
        <f t="shared" si="6"/>
        <v/>
      </c>
      <c r="F80" s="46" t="str">
        <f t="shared" si="7"/>
        <v/>
      </c>
      <c r="G80" s="13"/>
      <c r="H80" s="13"/>
      <c r="I80" s="13"/>
      <c r="J80" s="26"/>
      <c r="K80" s="35"/>
      <c r="L80" s="46"/>
    </row>
    <row r="81" spans="1:12" x14ac:dyDescent="0.25">
      <c r="A81" s="11">
        <v>72</v>
      </c>
      <c r="B81" s="44"/>
      <c r="C81" s="44"/>
      <c r="D81" s="44"/>
      <c r="E81" s="45" t="str">
        <f t="shared" si="6"/>
        <v/>
      </c>
      <c r="F81" s="46" t="str">
        <f t="shared" si="7"/>
        <v/>
      </c>
      <c r="G81" s="13"/>
      <c r="H81" s="13"/>
      <c r="I81" s="13"/>
      <c r="J81" s="26"/>
      <c r="K81" s="35"/>
      <c r="L81" s="46"/>
    </row>
    <row r="82" spans="1:12" x14ac:dyDescent="0.25">
      <c r="A82" s="11">
        <v>73</v>
      </c>
      <c r="B82" s="44"/>
      <c r="C82" s="44"/>
      <c r="D82" s="44"/>
      <c r="E82" s="45" t="str">
        <f t="shared" si="6"/>
        <v/>
      </c>
      <c r="F82" s="46" t="str">
        <f t="shared" si="7"/>
        <v/>
      </c>
      <c r="G82" s="13"/>
      <c r="H82" s="13"/>
      <c r="I82" s="13"/>
      <c r="J82" s="26"/>
      <c r="K82" s="35"/>
      <c r="L82" s="46"/>
    </row>
    <row r="83" spans="1:12" x14ac:dyDescent="0.25">
      <c r="A83" s="11">
        <v>74</v>
      </c>
      <c r="B83" s="44"/>
      <c r="C83" s="44"/>
      <c r="D83" s="44"/>
      <c r="E83" s="45" t="str">
        <f t="shared" si="6"/>
        <v/>
      </c>
      <c r="F83" s="46" t="str">
        <f t="shared" si="7"/>
        <v/>
      </c>
      <c r="G83" s="13"/>
      <c r="H83" s="13"/>
      <c r="I83" s="13"/>
      <c r="J83" s="26"/>
      <c r="K83" s="35"/>
      <c r="L83" s="46"/>
    </row>
    <row r="84" spans="1:12" x14ac:dyDescent="0.25">
      <c r="A84" s="11">
        <v>75</v>
      </c>
      <c r="B84" s="44"/>
      <c r="C84" s="44"/>
      <c r="D84" s="44"/>
      <c r="E84" s="45" t="str">
        <f t="shared" si="6"/>
        <v/>
      </c>
      <c r="F84" s="46" t="str">
        <f t="shared" si="7"/>
        <v/>
      </c>
      <c r="G84" s="13"/>
      <c r="H84" s="13"/>
      <c r="I84" s="13"/>
      <c r="J84" s="26"/>
      <c r="K84" s="35"/>
      <c r="L84" s="46"/>
    </row>
    <row r="85" spans="1:12" x14ac:dyDescent="0.25">
      <c r="A85" s="11">
        <v>76</v>
      </c>
      <c r="B85" s="44"/>
      <c r="C85" s="44"/>
      <c r="D85" s="44"/>
      <c r="E85" s="45" t="str">
        <f t="shared" si="6"/>
        <v/>
      </c>
      <c r="F85" s="46" t="str">
        <f t="shared" si="7"/>
        <v/>
      </c>
      <c r="G85" s="13"/>
      <c r="H85" s="13"/>
      <c r="I85" s="13"/>
      <c r="J85" s="26"/>
      <c r="K85" s="35"/>
      <c r="L85" s="46"/>
    </row>
    <row r="86" spans="1:12" x14ac:dyDescent="0.25">
      <c r="A86" s="11">
        <v>77</v>
      </c>
      <c r="B86" s="44"/>
      <c r="C86" s="44"/>
      <c r="D86" s="44"/>
      <c r="E86" s="45" t="str">
        <f t="shared" si="6"/>
        <v/>
      </c>
      <c r="F86" s="46" t="str">
        <f t="shared" si="7"/>
        <v/>
      </c>
      <c r="G86" s="13"/>
      <c r="H86" s="13"/>
      <c r="I86" s="13"/>
      <c r="J86" s="26"/>
      <c r="K86" s="35"/>
      <c r="L86" s="46"/>
    </row>
    <row r="87" spans="1:12" x14ac:dyDescent="0.25">
      <c r="A87" s="11">
        <v>78</v>
      </c>
      <c r="B87" s="31"/>
      <c r="C87" s="31"/>
      <c r="D87" s="31"/>
      <c r="E87" s="45" t="str">
        <f>IF(K87=0,"",$C$7*K87)</f>
        <v/>
      </c>
      <c r="F87" s="46" t="str">
        <f t="shared" si="7"/>
        <v/>
      </c>
      <c r="G87" s="1"/>
      <c r="H87" s="1"/>
      <c r="I87" s="1"/>
      <c r="J87" s="26"/>
      <c r="K87" s="36"/>
      <c r="L87" s="2"/>
    </row>
    <row r="88" spans="1:12" x14ac:dyDescent="0.25">
      <c r="A88" s="11">
        <v>79</v>
      </c>
      <c r="B88" s="31"/>
      <c r="C88" s="31"/>
      <c r="D88" s="31"/>
      <c r="E88" s="45" t="str">
        <f t="shared" ref="E88:E151" si="8">IF(K88=0,"",$C$7*K88)</f>
        <v/>
      </c>
      <c r="F88" s="46" t="str">
        <f t="shared" si="7"/>
        <v/>
      </c>
      <c r="G88" s="1"/>
      <c r="H88" s="1"/>
      <c r="I88" s="1"/>
      <c r="J88" s="26"/>
      <c r="K88" s="36"/>
      <c r="L88" s="2"/>
    </row>
    <row r="89" spans="1:12" x14ac:dyDescent="0.25">
      <c r="A89" s="11">
        <v>80</v>
      </c>
      <c r="B89" s="31"/>
      <c r="C89" s="31"/>
      <c r="D89" s="31"/>
      <c r="E89" s="45" t="str">
        <f t="shared" si="8"/>
        <v/>
      </c>
      <c r="F89" s="46" t="str">
        <f t="shared" si="7"/>
        <v/>
      </c>
      <c r="G89" s="1"/>
      <c r="H89" s="1"/>
      <c r="I89" s="1"/>
      <c r="J89" s="26"/>
      <c r="K89" s="36"/>
      <c r="L89" s="2"/>
    </row>
    <row r="90" spans="1:12" x14ac:dyDescent="0.25">
      <c r="A90" s="11">
        <v>81</v>
      </c>
      <c r="B90" s="31"/>
      <c r="C90" s="31"/>
      <c r="D90" s="31"/>
      <c r="E90" s="45" t="str">
        <f t="shared" si="8"/>
        <v/>
      </c>
      <c r="F90" s="46" t="str">
        <f t="shared" si="7"/>
        <v/>
      </c>
      <c r="G90" s="1"/>
      <c r="H90" s="1"/>
      <c r="I90" s="1"/>
      <c r="J90" s="26"/>
      <c r="K90" s="36"/>
      <c r="L90" s="2"/>
    </row>
    <row r="91" spans="1:12" x14ac:dyDescent="0.25">
      <c r="A91" s="11">
        <v>82</v>
      </c>
      <c r="B91" s="31"/>
      <c r="C91" s="31"/>
      <c r="D91" s="31"/>
      <c r="E91" s="45" t="str">
        <f t="shared" si="8"/>
        <v/>
      </c>
      <c r="F91" s="46" t="str">
        <f t="shared" si="7"/>
        <v/>
      </c>
      <c r="G91" s="1"/>
      <c r="H91" s="1"/>
      <c r="I91" s="1"/>
      <c r="J91" s="26"/>
      <c r="K91" s="36"/>
      <c r="L91" s="2"/>
    </row>
    <row r="92" spans="1:12" x14ac:dyDescent="0.25">
      <c r="A92" s="11">
        <v>83</v>
      </c>
      <c r="B92" s="31"/>
      <c r="C92" s="31"/>
      <c r="D92" s="31"/>
      <c r="E92" s="45" t="str">
        <f t="shared" si="8"/>
        <v/>
      </c>
      <c r="F92" s="46" t="str">
        <f t="shared" si="7"/>
        <v/>
      </c>
      <c r="G92" s="1"/>
      <c r="H92" s="1"/>
      <c r="I92" s="1"/>
      <c r="J92" s="26"/>
      <c r="K92" s="36"/>
      <c r="L92" s="2"/>
    </row>
    <row r="93" spans="1:12" x14ac:dyDescent="0.25">
      <c r="A93" s="11">
        <v>84</v>
      </c>
      <c r="B93" s="31"/>
      <c r="C93" s="31"/>
      <c r="D93" s="31"/>
      <c r="E93" s="45" t="str">
        <f t="shared" si="8"/>
        <v/>
      </c>
      <c r="F93" s="46" t="str">
        <f t="shared" si="7"/>
        <v/>
      </c>
      <c r="G93" s="1"/>
      <c r="H93" s="1"/>
      <c r="I93" s="1"/>
      <c r="J93" s="26"/>
      <c r="K93" s="36"/>
      <c r="L93" s="2"/>
    </row>
    <row r="94" spans="1:12" x14ac:dyDescent="0.25">
      <c r="A94" s="11">
        <v>85</v>
      </c>
      <c r="B94" s="31"/>
      <c r="C94" s="31"/>
      <c r="D94" s="31"/>
      <c r="E94" s="45" t="str">
        <f t="shared" si="8"/>
        <v/>
      </c>
      <c r="F94" s="46" t="str">
        <f t="shared" si="7"/>
        <v/>
      </c>
      <c r="G94" s="1"/>
      <c r="H94" s="1"/>
      <c r="I94" s="1"/>
      <c r="J94" s="26"/>
      <c r="K94" s="36"/>
      <c r="L94" s="2"/>
    </row>
    <row r="95" spans="1:12" x14ac:dyDescent="0.25">
      <c r="A95" s="11">
        <v>86</v>
      </c>
      <c r="B95" s="31"/>
      <c r="C95" s="31"/>
      <c r="D95" s="31"/>
      <c r="E95" s="45" t="str">
        <f t="shared" si="8"/>
        <v/>
      </c>
      <c r="F95" s="46" t="str">
        <f t="shared" si="7"/>
        <v/>
      </c>
      <c r="G95" s="1"/>
      <c r="H95" s="1"/>
      <c r="I95" s="1"/>
      <c r="J95" s="26"/>
      <c r="K95" s="36"/>
      <c r="L95" s="2"/>
    </row>
    <row r="96" spans="1:12" x14ac:dyDescent="0.25">
      <c r="A96" s="11">
        <v>87</v>
      </c>
      <c r="B96" s="1"/>
      <c r="C96" s="37"/>
      <c r="D96" s="3"/>
      <c r="E96" s="45" t="str">
        <f t="shared" si="8"/>
        <v/>
      </c>
      <c r="F96" s="46" t="str">
        <f t="shared" si="7"/>
        <v/>
      </c>
      <c r="G96" s="1"/>
      <c r="H96" s="1"/>
      <c r="I96" s="1"/>
      <c r="J96" s="26"/>
      <c r="K96" s="36"/>
      <c r="L96" s="2"/>
    </row>
    <row r="97" spans="1:12" x14ac:dyDescent="0.25">
      <c r="A97" s="11">
        <v>88</v>
      </c>
      <c r="B97" s="1"/>
      <c r="C97" s="37"/>
      <c r="D97" s="3"/>
      <c r="E97" s="45" t="str">
        <f t="shared" si="8"/>
        <v/>
      </c>
      <c r="F97" s="46" t="str">
        <f t="shared" si="7"/>
        <v/>
      </c>
      <c r="G97" s="1"/>
      <c r="H97" s="1"/>
      <c r="I97" s="1"/>
      <c r="J97" s="26"/>
      <c r="K97" s="36"/>
      <c r="L97" s="2"/>
    </row>
    <row r="98" spans="1:12" x14ac:dyDescent="0.25">
      <c r="A98" s="11">
        <v>89</v>
      </c>
      <c r="B98" s="1"/>
      <c r="C98" s="37"/>
      <c r="D98" s="3"/>
      <c r="E98" s="45" t="str">
        <f t="shared" si="8"/>
        <v/>
      </c>
      <c r="F98" s="46" t="str">
        <f t="shared" si="7"/>
        <v/>
      </c>
      <c r="G98" s="1"/>
      <c r="H98" s="1"/>
      <c r="I98" s="1"/>
      <c r="J98" s="26"/>
      <c r="K98" s="36"/>
      <c r="L98" s="2"/>
    </row>
    <row r="99" spans="1:12" x14ac:dyDescent="0.25">
      <c r="A99" s="11">
        <v>90</v>
      </c>
      <c r="B99" s="1"/>
      <c r="C99" s="37"/>
      <c r="D99" s="3"/>
      <c r="E99" s="45" t="str">
        <f t="shared" si="8"/>
        <v/>
      </c>
      <c r="F99" s="46" t="str">
        <f t="shared" si="7"/>
        <v/>
      </c>
      <c r="G99" s="1"/>
      <c r="H99" s="1"/>
      <c r="I99" s="1"/>
      <c r="J99" s="26"/>
      <c r="K99" s="36"/>
      <c r="L99" s="2"/>
    </row>
    <row r="100" spans="1:12" x14ac:dyDescent="0.25">
      <c r="A100" s="11">
        <v>91</v>
      </c>
      <c r="B100" s="1"/>
      <c r="C100" s="37"/>
      <c r="D100" s="3"/>
      <c r="E100" s="45" t="str">
        <f t="shared" si="8"/>
        <v/>
      </c>
      <c r="F100" s="46" t="str">
        <f t="shared" si="7"/>
        <v/>
      </c>
      <c r="G100" s="1"/>
      <c r="H100" s="1"/>
      <c r="I100" s="1"/>
      <c r="J100" s="26"/>
      <c r="K100" s="36"/>
      <c r="L100" s="2"/>
    </row>
    <row r="101" spans="1:12" x14ac:dyDescent="0.25">
      <c r="A101" s="11">
        <v>92</v>
      </c>
      <c r="B101" s="1"/>
      <c r="C101" s="37"/>
      <c r="D101" s="3"/>
      <c r="E101" s="45" t="str">
        <f t="shared" si="8"/>
        <v/>
      </c>
      <c r="F101" s="46" t="str">
        <f t="shared" si="7"/>
        <v/>
      </c>
      <c r="G101" s="1"/>
      <c r="H101" s="1"/>
      <c r="I101" s="1"/>
      <c r="J101" s="26"/>
      <c r="K101" s="36"/>
      <c r="L101" s="2"/>
    </row>
    <row r="102" spans="1:12" x14ac:dyDescent="0.25">
      <c r="A102" s="11">
        <v>93</v>
      </c>
      <c r="B102" s="1"/>
      <c r="C102" s="37"/>
      <c r="D102" s="3"/>
      <c r="E102" s="45" t="str">
        <f t="shared" si="8"/>
        <v/>
      </c>
      <c r="F102" s="46" t="str">
        <f t="shared" si="7"/>
        <v/>
      </c>
      <c r="G102" s="1"/>
      <c r="H102" s="1"/>
      <c r="I102" s="1"/>
      <c r="J102" s="26"/>
      <c r="K102" s="36"/>
      <c r="L102" s="2"/>
    </row>
    <row r="103" spans="1:12" x14ac:dyDescent="0.25">
      <c r="A103" s="11">
        <v>94</v>
      </c>
      <c r="B103" s="1"/>
      <c r="C103" s="37"/>
      <c r="D103" s="3"/>
      <c r="E103" s="45" t="str">
        <f t="shared" si="8"/>
        <v/>
      </c>
      <c r="F103" s="46" t="str">
        <f t="shared" si="7"/>
        <v/>
      </c>
      <c r="G103" s="1"/>
      <c r="H103" s="1"/>
      <c r="I103" s="1"/>
      <c r="J103" s="26"/>
      <c r="K103" s="36"/>
      <c r="L103" s="2"/>
    </row>
    <row r="104" spans="1:12" x14ac:dyDescent="0.25">
      <c r="A104" s="11">
        <v>95</v>
      </c>
      <c r="B104" s="1"/>
      <c r="C104" s="37"/>
      <c r="D104" s="3"/>
      <c r="E104" s="45" t="str">
        <f t="shared" si="8"/>
        <v/>
      </c>
      <c r="F104" s="46" t="str">
        <f t="shared" si="7"/>
        <v/>
      </c>
      <c r="G104" s="1"/>
      <c r="H104" s="1"/>
      <c r="I104" s="1"/>
      <c r="J104" s="26"/>
      <c r="K104" s="36"/>
      <c r="L104" s="2"/>
    </row>
    <row r="105" spans="1:12" x14ac:dyDescent="0.25">
      <c r="A105" s="11">
        <v>96</v>
      </c>
      <c r="B105" s="1"/>
      <c r="C105" s="37"/>
      <c r="D105" s="3"/>
      <c r="E105" s="45" t="str">
        <f t="shared" si="8"/>
        <v/>
      </c>
      <c r="F105" s="46" t="str">
        <f t="shared" si="7"/>
        <v/>
      </c>
      <c r="G105" s="1"/>
      <c r="H105" s="1"/>
      <c r="I105" s="1"/>
      <c r="J105" s="26"/>
      <c r="K105" s="36"/>
      <c r="L105" s="2"/>
    </row>
    <row r="106" spans="1:12" x14ac:dyDescent="0.25">
      <c r="A106" s="11">
        <v>97</v>
      </c>
      <c r="B106" s="1"/>
      <c r="C106" s="37"/>
      <c r="D106" s="3"/>
      <c r="E106" s="45" t="str">
        <f t="shared" si="8"/>
        <v/>
      </c>
      <c r="F106" s="46" t="str">
        <f t="shared" si="7"/>
        <v/>
      </c>
      <c r="G106" s="1"/>
      <c r="H106" s="1"/>
      <c r="I106" s="1"/>
      <c r="J106" s="26"/>
      <c r="K106" s="36"/>
      <c r="L106" s="2"/>
    </row>
    <row r="107" spans="1:12" x14ac:dyDescent="0.25">
      <c r="A107" s="11">
        <v>98</v>
      </c>
      <c r="B107" s="1"/>
      <c r="C107" s="37"/>
      <c r="D107" s="3"/>
      <c r="E107" s="45" t="str">
        <f t="shared" si="8"/>
        <v/>
      </c>
      <c r="F107" s="46" t="str">
        <f t="shared" si="7"/>
        <v/>
      </c>
      <c r="G107" s="1"/>
      <c r="H107" s="1"/>
      <c r="I107" s="1"/>
      <c r="J107" s="26"/>
      <c r="K107" s="36"/>
      <c r="L107" s="2"/>
    </row>
    <row r="108" spans="1:12" x14ac:dyDescent="0.25">
      <c r="A108" s="11">
        <v>99</v>
      </c>
      <c r="B108" s="1"/>
      <c r="C108" s="37"/>
      <c r="D108" s="3"/>
      <c r="E108" s="45" t="str">
        <f t="shared" si="8"/>
        <v/>
      </c>
      <c r="F108" s="46" t="str">
        <f t="shared" si="7"/>
        <v/>
      </c>
      <c r="G108" s="1"/>
      <c r="H108" s="1"/>
      <c r="I108" s="1"/>
      <c r="J108" s="26"/>
      <c r="K108" s="36"/>
      <c r="L108" s="2"/>
    </row>
    <row r="109" spans="1:12" x14ac:dyDescent="0.25">
      <c r="A109" s="11">
        <v>100</v>
      </c>
      <c r="B109" s="1"/>
      <c r="C109" s="37"/>
      <c r="D109" s="3"/>
      <c r="E109" s="45" t="str">
        <f t="shared" si="8"/>
        <v/>
      </c>
      <c r="F109" s="46" t="str">
        <f t="shared" si="7"/>
        <v/>
      </c>
      <c r="G109" s="1"/>
      <c r="H109" s="1"/>
      <c r="I109" s="1"/>
      <c r="J109" s="26"/>
      <c r="K109" s="36"/>
      <c r="L109" s="2"/>
    </row>
    <row r="110" spans="1:12" x14ac:dyDescent="0.25">
      <c r="A110" s="11">
        <v>101</v>
      </c>
      <c r="B110" s="1"/>
      <c r="C110" s="37"/>
      <c r="D110" s="3"/>
      <c r="E110" s="45" t="str">
        <f t="shared" si="8"/>
        <v/>
      </c>
      <c r="F110" s="46" t="str">
        <f t="shared" si="7"/>
        <v/>
      </c>
      <c r="G110" s="1"/>
      <c r="H110" s="1"/>
      <c r="I110" s="1"/>
      <c r="J110" s="26"/>
      <c r="K110" s="36"/>
      <c r="L110" s="2"/>
    </row>
    <row r="111" spans="1:12" x14ac:dyDescent="0.25">
      <c r="A111" s="11">
        <v>102</v>
      </c>
      <c r="B111" s="1"/>
      <c r="C111" s="37"/>
      <c r="D111" s="3"/>
      <c r="E111" s="45" t="str">
        <f t="shared" si="8"/>
        <v/>
      </c>
      <c r="F111" s="46" t="str">
        <f t="shared" si="7"/>
        <v/>
      </c>
      <c r="G111" s="1"/>
      <c r="H111" s="1"/>
      <c r="I111" s="1"/>
      <c r="J111" s="26"/>
      <c r="K111" s="36"/>
      <c r="L111" s="2"/>
    </row>
    <row r="112" spans="1:12" x14ac:dyDescent="0.25">
      <c r="A112" s="11">
        <v>103</v>
      </c>
      <c r="B112" s="1"/>
      <c r="C112" s="37"/>
      <c r="D112" s="3"/>
      <c r="E112" s="45" t="str">
        <f t="shared" si="8"/>
        <v/>
      </c>
      <c r="F112" s="46" t="str">
        <f t="shared" si="7"/>
        <v/>
      </c>
      <c r="G112" s="1"/>
      <c r="H112" s="1"/>
      <c r="I112" s="1"/>
      <c r="J112" s="26"/>
      <c r="K112" s="36"/>
      <c r="L112" s="2"/>
    </row>
    <row r="113" spans="1:12" x14ac:dyDescent="0.25">
      <c r="A113" s="11">
        <v>104</v>
      </c>
      <c r="B113" s="1"/>
      <c r="C113" s="37"/>
      <c r="D113" s="3"/>
      <c r="E113" s="45" t="str">
        <f t="shared" si="8"/>
        <v/>
      </c>
      <c r="F113" s="46" t="str">
        <f t="shared" si="7"/>
        <v/>
      </c>
      <c r="G113" s="1"/>
      <c r="H113" s="1"/>
      <c r="I113" s="1"/>
      <c r="J113" s="26"/>
      <c r="K113" s="36"/>
      <c r="L113" s="2"/>
    </row>
    <row r="114" spans="1:12" x14ac:dyDescent="0.25">
      <c r="A114" s="11">
        <v>105</v>
      </c>
      <c r="B114" s="1"/>
      <c r="C114" s="37"/>
      <c r="D114" s="3"/>
      <c r="E114" s="45" t="str">
        <f t="shared" si="8"/>
        <v/>
      </c>
      <c r="F114" s="46" t="str">
        <f t="shared" si="7"/>
        <v/>
      </c>
      <c r="G114" s="1"/>
      <c r="H114" s="1"/>
      <c r="I114" s="1"/>
      <c r="J114" s="26"/>
      <c r="K114" s="36"/>
      <c r="L114" s="2"/>
    </row>
    <row r="115" spans="1:12" x14ac:dyDescent="0.25">
      <c r="A115" s="11">
        <v>106</v>
      </c>
      <c r="B115" s="1"/>
      <c r="C115" s="37"/>
      <c r="D115" s="3"/>
      <c r="E115" s="45" t="str">
        <f t="shared" si="8"/>
        <v/>
      </c>
      <c r="F115" s="46" t="str">
        <f t="shared" si="7"/>
        <v/>
      </c>
      <c r="G115" s="1"/>
      <c r="H115" s="1"/>
      <c r="I115" s="1"/>
      <c r="J115" s="26"/>
      <c r="K115" s="36"/>
      <c r="L115" s="2"/>
    </row>
    <row r="116" spans="1:12" x14ac:dyDescent="0.25">
      <c r="A116" s="11">
        <v>107</v>
      </c>
      <c r="B116" s="1"/>
      <c r="C116" s="37"/>
      <c r="D116" s="3"/>
      <c r="E116" s="45" t="str">
        <f t="shared" si="8"/>
        <v/>
      </c>
      <c r="F116" s="46" t="str">
        <f t="shared" si="7"/>
        <v/>
      </c>
      <c r="G116" s="1"/>
      <c r="H116" s="1"/>
      <c r="I116" s="1"/>
      <c r="J116" s="26"/>
      <c r="K116" s="36"/>
      <c r="L116" s="2"/>
    </row>
    <row r="117" spans="1:12" x14ac:dyDescent="0.25">
      <c r="A117" s="11">
        <v>108</v>
      </c>
      <c r="B117" s="1"/>
      <c r="C117" s="37"/>
      <c r="D117" s="3"/>
      <c r="E117" s="45" t="str">
        <f t="shared" si="8"/>
        <v/>
      </c>
      <c r="F117" s="46" t="str">
        <f t="shared" si="7"/>
        <v/>
      </c>
      <c r="G117" s="1"/>
      <c r="H117" s="1"/>
      <c r="I117" s="1"/>
      <c r="J117" s="26"/>
      <c r="K117" s="36"/>
      <c r="L117" s="2"/>
    </row>
    <row r="118" spans="1:12" x14ac:dyDescent="0.25">
      <c r="A118" s="11">
        <v>109</v>
      </c>
      <c r="B118" s="1"/>
      <c r="C118" s="37"/>
      <c r="D118" s="3"/>
      <c r="E118" s="45" t="str">
        <f t="shared" si="8"/>
        <v/>
      </c>
      <c r="F118" s="46" t="str">
        <f t="shared" si="7"/>
        <v/>
      </c>
      <c r="G118" s="1"/>
      <c r="H118" s="1"/>
      <c r="I118" s="1"/>
      <c r="J118" s="26"/>
      <c r="K118" s="36"/>
      <c r="L118" s="2"/>
    </row>
    <row r="119" spans="1:12" x14ac:dyDescent="0.25">
      <c r="A119" s="11">
        <v>110</v>
      </c>
      <c r="B119" s="1"/>
      <c r="C119" s="37"/>
      <c r="D119" s="3"/>
      <c r="E119" s="45" t="str">
        <f t="shared" si="8"/>
        <v/>
      </c>
      <c r="F119" s="46" t="str">
        <f t="shared" si="7"/>
        <v/>
      </c>
      <c r="G119" s="1"/>
      <c r="H119" s="1"/>
      <c r="I119" s="1"/>
      <c r="J119" s="26"/>
      <c r="K119" s="36"/>
      <c r="L119" s="2"/>
    </row>
    <row r="120" spans="1:12" x14ac:dyDescent="0.25">
      <c r="A120" s="11">
        <v>111</v>
      </c>
      <c r="B120" s="1"/>
      <c r="C120" s="37"/>
      <c r="D120" s="3"/>
      <c r="E120" s="45" t="str">
        <f t="shared" si="8"/>
        <v/>
      </c>
      <c r="F120" s="46" t="str">
        <f t="shared" si="7"/>
        <v/>
      </c>
      <c r="G120" s="1"/>
      <c r="H120" s="1"/>
      <c r="I120" s="1"/>
      <c r="J120" s="26"/>
      <c r="K120" s="36"/>
      <c r="L120" s="2"/>
    </row>
    <row r="121" spans="1:12" x14ac:dyDescent="0.25">
      <c r="A121" s="11">
        <v>112</v>
      </c>
      <c r="B121" s="1"/>
      <c r="C121" s="37"/>
      <c r="D121" s="3"/>
      <c r="E121" s="45" t="str">
        <f t="shared" si="8"/>
        <v/>
      </c>
      <c r="F121" s="46" t="str">
        <f t="shared" si="7"/>
        <v/>
      </c>
      <c r="G121" s="1"/>
      <c r="H121" s="1"/>
      <c r="I121" s="1"/>
      <c r="J121" s="26"/>
      <c r="K121" s="36"/>
      <c r="L121" s="2"/>
    </row>
    <row r="122" spans="1:12" x14ac:dyDescent="0.25">
      <c r="A122" s="11">
        <v>113</v>
      </c>
      <c r="B122" s="1"/>
      <c r="C122" s="37"/>
      <c r="D122" s="3"/>
      <c r="E122" s="45" t="str">
        <f t="shared" si="8"/>
        <v/>
      </c>
      <c r="F122" s="46" t="str">
        <f t="shared" si="7"/>
        <v/>
      </c>
      <c r="G122" s="1"/>
      <c r="H122" s="1"/>
      <c r="I122" s="1"/>
      <c r="J122" s="26"/>
      <c r="K122" s="36"/>
      <c r="L122" s="2"/>
    </row>
    <row r="123" spans="1:12" x14ac:dyDescent="0.25">
      <c r="A123" s="11">
        <v>114</v>
      </c>
      <c r="B123" s="1"/>
      <c r="C123" s="37"/>
      <c r="D123" s="3"/>
      <c r="E123" s="45" t="str">
        <f t="shared" si="8"/>
        <v/>
      </c>
      <c r="F123" s="46" t="str">
        <f t="shared" si="7"/>
        <v/>
      </c>
      <c r="G123" s="1"/>
      <c r="H123" s="1"/>
      <c r="I123" s="1"/>
      <c r="J123" s="26"/>
      <c r="K123" s="36"/>
      <c r="L123" s="2"/>
    </row>
    <row r="124" spans="1:12" x14ac:dyDescent="0.25">
      <c r="A124" s="11">
        <v>115</v>
      </c>
      <c r="B124" s="1"/>
      <c r="C124" s="37"/>
      <c r="D124" s="3"/>
      <c r="E124" s="45" t="str">
        <f t="shared" si="8"/>
        <v/>
      </c>
      <c r="F124" s="46" t="str">
        <f t="shared" si="7"/>
        <v/>
      </c>
      <c r="G124" s="1"/>
      <c r="H124" s="1"/>
      <c r="I124" s="1"/>
      <c r="J124" s="26"/>
      <c r="K124" s="36"/>
      <c r="L124" s="2"/>
    </row>
    <row r="125" spans="1:12" x14ac:dyDescent="0.25">
      <c r="A125" s="11">
        <v>116</v>
      </c>
      <c r="B125" s="1"/>
      <c r="C125" s="37"/>
      <c r="D125" s="3"/>
      <c r="E125" s="45" t="str">
        <f t="shared" si="8"/>
        <v/>
      </c>
      <c r="F125" s="46" t="str">
        <f t="shared" si="7"/>
        <v/>
      </c>
      <c r="G125" s="1"/>
      <c r="H125" s="1"/>
      <c r="I125" s="1"/>
      <c r="J125" s="26"/>
      <c r="K125" s="36"/>
      <c r="L125" s="2"/>
    </row>
    <row r="126" spans="1:12" x14ac:dyDescent="0.25">
      <c r="A126" s="11">
        <v>117</v>
      </c>
      <c r="B126" s="1"/>
      <c r="C126" s="37"/>
      <c r="D126" s="3"/>
      <c r="E126" s="45" t="str">
        <f t="shared" si="8"/>
        <v/>
      </c>
      <c r="F126" s="46" t="str">
        <f t="shared" si="7"/>
        <v/>
      </c>
      <c r="G126" s="1"/>
      <c r="H126" s="1"/>
      <c r="I126" s="1"/>
      <c r="J126" s="26"/>
      <c r="K126" s="36"/>
      <c r="L126" s="2"/>
    </row>
    <row r="127" spans="1:12" x14ac:dyDescent="0.25">
      <c r="A127" s="11">
        <v>118</v>
      </c>
      <c r="B127" s="1"/>
      <c r="C127" s="37"/>
      <c r="D127" s="3"/>
      <c r="E127" s="45" t="str">
        <f t="shared" si="8"/>
        <v/>
      </c>
      <c r="F127" s="46" t="str">
        <f t="shared" si="7"/>
        <v/>
      </c>
      <c r="G127" s="1"/>
      <c r="H127" s="1"/>
      <c r="I127" s="1"/>
      <c r="J127" s="26"/>
      <c r="K127" s="36"/>
      <c r="L127" s="2"/>
    </row>
    <row r="128" spans="1:12" x14ac:dyDescent="0.25">
      <c r="A128" s="11">
        <v>119</v>
      </c>
      <c r="B128" s="1"/>
      <c r="C128" s="37"/>
      <c r="D128" s="3"/>
      <c r="E128" s="45" t="str">
        <f t="shared" si="8"/>
        <v/>
      </c>
      <c r="F128" s="46" t="str">
        <f t="shared" si="7"/>
        <v/>
      </c>
      <c r="G128" s="1"/>
      <c r="H128" s="1"/>
      <c r="I128" s="1"/>
      <c r="J128" s="26"/>
      <c r="K128" s="36"/>
      <c r="L128" s="2"/>
    </row>
    <row r="129" spans="1:12" x14ac:dyDescent="0.25">
      <c r="A129" s="11">
        <v>120</v>
      </c>
      <c r="B129" s="1"/>
      <c r="C129" s="37"/>
      <c r="D129" s="3"/>
      <c r="E129" s="45" t="str">
        <f t="shared" si="8"/>
        <v/>
      </c>
      <c r="F129" s="46" t="str">
        <f t="shared" si="7"/>
        <v/>
      </c>
      <c r="G129" s="1"/>
      <c r="H129" s="1"/>
      <c r="I129" s="1"/>
      <c r="J129" s="26"/>
      <c r="K129" s="36"/>
      <c r="L129" s="2"/>
    </row>
    <row r="130" spans="1:12" x14ac:dyDescent="0.25">
      <c r="A130" s="11">
        <v>121</v>
      </c>
      <c r="B130" s="1"/>
      <c r="C130" s="37"/>
      <c r="D130" s="3"/>
      <c r="E130" s="45" t="str">
        <f t="shared" si="8"/>
        <v/>
      </c>
      <c r="F130" s="46" t="str">
        <f t="shared" si="7"/>
        <v/>
      </c>
      <c r="G130" s="1"/>
      <c r="H130" s="1"/>
      <c r="I130" s="1"/>
      <c r="J130" s="26"/>
      <c r="K130" s="36"/>
      <c r="L130" s="2"/>
    </row>
    <row r="131" spans="1:12" x14ac:dyDescent="0.25">
      <c r="A131" s="11">
        <v>122</v>
      </c>
      <c r="B131" s="1"/>
      <c r="C131" s="37"/>
      <c r="D131" s="3"/>
      <c r="E131" s="45" t="str">
        <f t="shared" si="8"/>
        <v/>
      </c>
      <c r="F131" s="46" t="str">
        <f t="shared" si="7"/>
        <v/>
      </c>
      <c r="G131" s="1"/>
      <c r="H131" s="1"/>
      <c r="I131" s="1"/>
      <c r="J131" s="26"/>
      <c r="K131" s="36"/>
      <c r="L131" s="2"/>
    </row>
    <row r="132" spans="1:12" x14ac:dyDescent="0.25">
      <c r="A132" s="11">
        <v>123</v>
      </c>
      <c r="B132" s="1"/>
      <c r="C132" s="37"/>
      <c r="D132" s="3"/>
      <c r="E132" s="45" t="str">
        <f t="shared" si="8"/>
        <v/>
      </c>
      <c r="F132" s="46" t="str">
        <f t="shared" si="7"/>
        <v/>
      </c>
      <c r="G132" s="1"/>
      <c r="H132" s="1"/>
      <c r="I132" s="1"/>
      <c r="J132" s="26"/>
      <c r="K132" s="36"/>
      <c r="L132" s="2"/>
    </row>
    <row r="133" spans="1:12" x14ac:dyDescent="0.25">
      <c r="A133" s="11">
        <v>124</v>
      </c>
      <c r="B133" s="1"/>
      <c r="C133" s="37"/>
      <c r="D133" s="3"/>
      <c r="E133" s="45" t="str">
        <f t="shared" si="8"/>
        <v/>
      </c>
      <c r="F133" s="46" t="str">
        <f t="shared" si="7"/>
        <v/>
      </c>
      <c r="G133" s="1"/>
      <c r="H133" s="1"/>
      <c r="I133" s="1"/>
      <c r="J133" s="26"/>
      <c r="K133" s="36"/>
      <c r="L133" s="2"/>
    </row>
    <row r="134" spans="1:12" x14ac:dyDescent="0.25">
      <c r="A134" s="11">
        <v>125</v>
      </c>
      <c r="B134" s="1"/>
      <c r="C134" s="37"/>
      <c r="D134" s="3"/>
      <c r="E134" s="45" t="str">
        <f t="shared" si="8"/>
        <v/>
      </c>
      <c r="F134" s="46" t="str">
        <f t="shared" si="7"/>
        <v/>
      </c>
      <c r="G134" s="1"/>
      <c r="H134" s="1"/>
      <c r="I134" s="1"/>
      <c r="J134" s="26"/>
      <c r="K134" s="36"/>
      <c r="L134" s="2"/>
    </row>
    <row r="135" spans="1:12" x14ac:dyDescent="0.25">
      <c r="A135" s="11">
        <v>126</v>
      </c>
      <c r="B135" s="1"/>
      <c r="C135" s="37"/>
      <c r="D135" s="3"/>
      <c r="E135" s="45" t="str">
        <f t="shared" si="8"/>
        <v/>
      </c>
      <c r="F135" s="46" t="str">
        <f t="shared" si="7"/>
        <v/>
      </c>
      <c r="G135" s="1"/>
      <c r="H135" s="1"/>
      <c r="I135" s="1"/>
      <c r="J135" s="26"/>
      <c r="K135" s="36"/>
      <c r="L135" s="2"/>
    </row>
    <row r="136" spans="1:12" x14ac:dyDescent="0.25">
      <c r="A136" s="11">
        <v>127</v>
      </c>
      <c r="B136" s="1"/>
      <c r="C136" s="37"/>
      <c r="D136" s="3"/>
      <c r="E136" s="45" t="str">
        <f t="shared" si="8"/>
        <v/>
      </c>
      <c r="F136" s="46" t="str">
        <f t="shared" si="7"/>
        <v/>
      </c>
      <c r="G136" s="1"/>
      <c r="H136" s="1"/>
      <c r="I136" s="1"/>
      <c r="J136" s="26"/>
      <c r="K136" s="36"/>
      <c r="L136" s="2"/>
    </row>
    <row r="137" spans="1:12" x14ac:dyDescent="0.25">
      <c r="A137" s="11">
        <v>128</v>
      </c>
      <c r="B137" s="1"/>
      <c r="C137" s="37"/>
      <c r="D137" s="3"/>
      <c r="E137" s="45" t="str">
        <f t="shared" si="8"/>
        <v/>
      </c>
      <c r="F137" s="46" t="str">
        <f t="shared" si="7"/>
        <v/>
      </c>
      <c r="G137" s="1"/>
      <c r="H137" s="1"/>
      <c r="I137" s="1"/>
      <c r="J137" s="26"/>
      <c r="K137" s="36"/>
      <c r="L137" s="2"/>
    </row>
    <row r="138" spans="1:12" x14ac:dyDescent="0.25">
      <c r="A138" s="11">
        <v>129</v>
      </c>
      <c r="B138" s="1"/>
      <c r="C138" s="37"/>
      <c r="D138" s="3"/>
      <c r="E138" s="45" t="str">
        <f t="shared" si="8"/>
        <v/>
      </c>
      <c r="F138" s="46" t="str">
        <f t="shared" si="7"/>
        <v/>
      </c>
      <c r="G138" s="1"/>
      <c r="H138" s="1"/>
      <c r="I138" s="1"/>
      <c r="J138" s="26"/>
      <c r="K138" s="36"/>
      <c r="L138" s="2"/>
    </row>
    <row r="139" spans="1:12" x14ac:dyDescent="0.25">
      <c r="A139" s="11">
        <v>130</v>
      </c>
      <c r="B139" s="1"/>
      <c r="C139" s="37"/>
      <c r="D139" s="3"/>
      <c r="E139" s="45" t="str">
        <f t="shared" si="8"/>
        <v/>
      </c>
      <c r="F139" s="46" t="str">
        <f t="shared" ref="F139:F202" si="9">IF(L139=0,"",L139)</f>
        <v/>
      </c>
      <c r="G139" s="1"/>
      <c r="H139" s="1"/>
      <c r="I139" s="1"/>
      <c r="J139" s="26"/>
      <c r="K139" s="36"/>
      <c r="L139" s="2"/>
    </row>
    <row r="140" spans="1:12" x14ac:dyDescent="0.25">
      <c r="A140" s="11">
        <v>131</v>
      </c>
      <c r="B140" s="1"/>
      <c r="C140" s="37"/>
      <c r="D140" s="3"/>
      <c r="E140" s="45" t="str">
        <f t="shared" si="8"/>
        <v/>
      </c>
      <c r="F140" s="46" t="str">
        <f t="shared" si="9"/>
        <v/>
      </c>
      <c r="G140" s="1"/>
      <c r="H140" s="1"/>
      <c r="I140" s="1"/>
      <c r="J140" s="26"/>
      <c r="K140" s="36"/>
      <c r="L140" s="2"/>
    </row>
    <row r="141" spans="1:12" x14ac:dyDescent="0.25">
      <c r="A141" s="11">
        <v>132</v>
      </c>
      <c r="B141" s="1"/>
      <c r="C141" s="37"/>
      <c r="D141" s="3"/>
      <c r="E141" s="45" t="str">
        <f t="shared" si="8"/>
        <v/>
      </c>
      <c r="F141" s="46" t="str">
        <f t="shared" si="9"/>
        <v/>
      </c>
      <c r="G141" s="1"/>
      <c r="H141" s="1"/>
      <c r="I141" s="1"/>
      <c r="J141" s="26"/>
      <c r="K141" s="36"/>
      <c r="L141" s="2"/>
    </row>
    <row r="142" spans="1:12" x14ac:dyDescent="0.25">
      <c r="A142" s="11">
        <v>133</v>
      </c>
      <c r="B142" s="1"/>
      <c r="C142" s="37"/>
      <c r="D142" s="3"/>
      <c r="E142" s="45" t="str">
        <f t="shared" si="8"/>
        <v/>
      </c>
      <c r="F142" s="46" t="str">
        <f t="shared" si="9"/>
        <v/>
      </c>
      <c r="G142" s="1"/>
      <c r="H142" s="1"/>
      <c r="I142" s="1"/>
      <c r="J142" s="26"/>
      <c r="K142" s="36"/>
      <c r="L142" s="2"/>
    </row>
    <row r="143" spans="1:12" x14ac:dyDescent="0.25">
      <c r="A143" s="11">
        <v>134</v>
      </c>
      <c r="B143" s="1"/>
      <c r="C143" s="37"/>
      <c r="D143" s="3"/>
      <c r="E143" s="45" t="str">
        <f t="shared" si="8"/>
        <v/>
      </c>
      <c r="F143" s="46" t="str">
        <f t="shared" si="9"/>
        <v/>
      </c>
      <c r="G143" s="1"/>
      <c r="H143" s="1"/>
      <c r="I143" s="1"/>
      <c r="J143" s="26"/>
      <c r="K143" s="36"/>
      <c r="L143" s="2"/>
    </row>
    <row r="144" spans="1:12" x14ac:dyDescent="0.25">
      <c r="A144" s="11">
        <v>135</v>
      </c>
      <c r="B144" s="1"/>
      <c r="C144" s="37"/>
      <c r="D144" s="3"/>
      <c r="E144" s="45" t="str">
        <f t="shared" si="8"/>
        <v/>
      </c>
      <c r="F144" s="46" t="str">
        <f t="shared" si="9"/>
        <v/>
      </c>
      <c r="G144" s="1"/>
      <c r="H144" s="1"/>
      <c r="I144" s="1"/>
      <c r="J144" s="26"/>
      <c r="K144" s="36"/>
      <c r="L144" s="2"/>
    </row>
    <row r="145" spans="1:12" x14ac:dyDescent="0.25">
      <c r="A145" s="11">
        <v>136</v>
      </c>
      <c r="B145" s="1"/>
      <c r="C145" s="37"/>
      <c r="D145" s="3"/>
      <c r="E145" s="45" t="str">
        <f t="shared" si="8"/>
        <v/>
      </c>
      <c r="F145" s="46" t="str">
        <f t="shared" si="9"/>
        <v/>
      </c>
      <c r="G145" s="1"/>
      <c r="H145" s="1"/>
      <c r="I145" s="1"/>
      <c r="J145" s="26"/>
      <c r="K145" s="36"/>
      <c r="L145" s="2"/>
    </row>
    <row r="146" spans="1:12" x14ac:dyDescent="0.25">
      <c r="A146" s="11">
        <v>137</v>
      </c>
      <c r="B146" s="1"/>
      <c r="C146" s="37"/>
      <c r="D146" s="3"/>
      <c r="E146" s="45" t="str">
        <f t="shared" si="8"/>
        <v/>
      </c>
      <c r="F146" s="46" t="str">
        <f t="shared" si="9"/>
        <v/>
      </c>
      <c r="G146" s="1"/>
      <c r="H146" s="1"/>
      <c r="I146" s="1"/>
      <c r="J146" s="26"/>
      <c r="K146" s="36"/>
      <c r="L146" s="2"/>
    </row>
    <row r="147" spans="1:12" x14ac:dyDescent="0.25">
      <c r="A147" s="11">
        <v>138</v>
      </c>
      <c r="B147" s="1"/>
      <c r="C147" s="37"/>
      <c r="D147" s="3"/>
      <c r="E147" s="45" t="str">
        <f t="shared" si="8"/>
        <v/>
      </c>
      <c r="F147" s="46" t="str">
        <f t="shared" si="9"/>
        <v/>
      </c>
      <c r="G147" s="1"/>
      <c r="H147" s="1"/>
      <c r="I147" s="1"/>
      <c r="J147" s="26"/>
      <c r="K147" s="36"/>
      <c r="L147" s="2"/>
    </row>
    <row r="148" spans="1:12" x14ac:dyDescent="0.25">
      <c r="A148" s="11">
        <v>139</v>
      </c>
      <c r="B148" s="1"/>
      <c r="C148" s="37"/>
      <c r="D148" s="3"/>
      <c r="E148" s="45" t="str">
        <f t="shared" si="8"/>
        <v/>
      </c>
      <c r="F148" s="46" t="str">
        <f t="shared" si="9"/>
        <v/>
      </c>
      <c r="G148" s="1"/>
      <c r="H148" s="1"/>
      <c r="I148" s="1"/>
      <c r="J148" s="26"/>
      <c r="K148" s="36"/>
      <c r="L148" s="2"/>
    </row>
    <row r="149" spans="1:12" x14ac:dyDescent="0.25">
      <c r="A149" s="11">
        <v>140</v>
      </c>
      <c r="B149" s="1"/>
      <c r="C149" s="37"/>
      <c r="D149" s="3"/>
      <c r="E149" s="45" t="str">
        <f t="shared" si="8"/>
        <v/>
      </c>
      <c r="F149" s="46" t="str">
        <f t="shared" si="9"/>
        <v/>
      </c>
      <c r="G149" s="1"/>
      <c r="H149" s="1"/>
      <c r="I149" s="1"/>
      <c r="J149" s="26"/>
      <c r="K149" s="36"/>
      <c r="L149" s="2"/>
    </row>
    <row r="150" spans="1:12" x14ac:dyDescent="0.25">
      <c r="A150" s="11">
        <v>141</v>
      </c>
      <c r="B150" s="1"/>
      <c r="C150" s="37"/>
      <c r="D150" s="3"/>
      <c r="E150" s="45" t="str">
        <f t="shared" si="8"/>
        <v/>
      </c>
      <c r="F150" s="46" t="str">
        <f t="shared" si="9"/>
        <v/>
      </c>
      <c r="G150" s="1"/>
      <c r="H150" s="1"/>
      <c r="I150" s="1"/>
      <c r="J150" s="26"/>
      <c r="K150" s="36"/>
      <c r="L150" s="2"/>
    </row>
    <row r="151" spans="1:12" x14ac:dyDescent="0.25">
      <c r="A151" s="11">
        <v>142</v>
      </c>
      <c r="B151" s="1"/>
      <c r="C151" s="37"/>
      <c r="D151" s="3"/>
      <c r="E151" s="45" t="str">
        <f t="shared" si="8"/>
        <v/>
      </c>
      <c r="F151" s="46" t="str">
        <f t="shared" si="9"/>
        <v/>
      </c>
      <c r="G151" s="1"/>
      <c r="H151" s="1"/>
      <c r="I151" s="1"/>
      <c r="J151" s="26"/>
      <c r="K151" s="36"/>
      <c r="L151" s="2"/>
    </row>
    <row r="152" spans="1:12" x14ac:dyDescent="0.25">
      <c r="A152" s="11">
        <v>143</v>
      </c>
      <c r="B152" s="1"/>
      <c r="C152" s="37"/>
      <c r="D152" s="3"/>
      <c r="E152" s="45" t="str">
        <f t="shared" ref="E152:E215" si="10">IF(K152=0,"",$C$7*K152)</f>
        <v/>
      </c>
      <c r="F152" s="46" t="str">
        <f t="shared" si="9"/>
        <v/>
      </c>
      <c r="G152" s="1"/>
      <c r="H152" s="1"/>
      <c r="I152" s="1"/>
      <c r="J152" s="26"/>
      <c r="K152" s="36"/>
      <c r="L152" s="2"/>
    </row>
    <row r="153" spans="1:12" x14ac:dyDescent="0.25">
      <c r="A153" s="11">
        <v>144</v>
      </c>
      <c r="B153" s="1"/>
      <c r="C153" s="37"/>
      <c r="D153" s="3"/>
      <c r="E153" s="45" t="str">
        <f t="shared" si="10"/>
        <v/>
      </c>
      <c r="F153" s="46" t="str">
        <f t="shared" si="9"/>
        <v/>
      </c>
      <c r="G153" s="1"/>
      <c r="H153" s="1"/>
      <c r="I153" s="1"/>
      <c r="J153" s="26"/>
      <c r="K153" s="36"/>
      <c r="L153" s="2"/>
    </row>
    <row r="154" spans="1:12" x14ac:dyDescent="0.25">
      <c r="A154" s="11">
        <v>145</v>
      </c>
      <c r="B154" s="1"/>
      <c r="C154" s="37"/>
      <c r="D154" s="3"/>
      <c r="E154" s="45" t="str">
        <f t="shared" si="10"/>
        <v/>
      </c>
      <c r="F154" s="46" t="str">
        <f t="shared" si="9"/>
        <v/>
      </c>
      <c r="G154" s="1"/>
      <c r="H154" s="1"/>
      <c r="I154" s="1"/>
      <c r="J154" s="26"/>
      <c r="K154" s="36"/>
      <c r="L154" s="2"/>
    </row>
    <row r="155" spans="1:12" x14ac:dyDescent="0.25">
      <c r="A155" s="11">
        <v>146</v>
      </c>
      <c r="B155" s="1"/>
      <c r="C155" s="37"/>
      <c r="D155" s="3"/>
      <c r="E155" s="45" t="str">
        <f t="shared" si="10"/>
        <v/>
      </c>
      <c r="F155" s="46" t="str">
        <f t="shared" si="9"/>
        <v/>
      </c>
      <c r="G155" s="1"/>
      <c r="H155" s="1"/>
      <c r="I155" s="1"/>
      <c r="J155" s="26"/>
      <c r="K155" s="36"/>
      <c r="L155" s="2"/>
    </row>
    <row r="156" spans="1:12" x14ac:dyDescent="0.25">
      <c r="A156" s="11">
        <v>147</v>
      </c>
      <c r="B156" s="1"/>
      <c r="C156" s="37"/>
      <c r="D156" s="3"/>
      <c r="E156" s="45" t="str">
        <f t="shared" si="10"/>
        <v/>
      </c>
      <c r="F156" s="46" t="str">
        <f t="shared" si="9"/>
        <v/>
      </c>
      <c r="G156" s="1"/>
      <c r="H156" s="1"/>
      <c r="I156" s="1"/>
      <c r="J156" s="26"/>
      <c r="K156" s="36"/>
      <c r="L156" s="2"/>
    </row>
    <row r="157" spans="1:12" x14ac:dyDescent="0.25">
      <c r="A157" s="11">
        <v>148</v>
      </c>
      <c r="B157" s="1"/>
      <c r="C157" s="37"/>
      <c r="D157" s="3"/>
      <c r="E157" s="45" t="str">
        <f t="shared" si="10"/>
        <v/>
      </c>
      <c r="F157" s="46" t="str">
        <f t="shared" si="9"/>
        <v/>
      </c>
      <c r="G157" s="1"/>
      <c r="H157" s="1"/>
      <c r="I157" s="1"/>
      <c r="J157" s="26"/>
      <c r="K157" s="36"/>
      <c r="L157" s="2"/>
    </row>
    <row r="158" spans="1:12" x14ac:dyDescent="0.25">
      <c r="A158" s="11">
        <v>149</v>
      </c>
      <c r="B158" s="1"/>
      <c r="C158" s="37"/>
      <c r="D158" s="3"/>
      <c r="E158" s="45" t="str">
        <f t="shared" si="10"/>
        <v/>
      </c>
      <c r="F158" s="46" t="str">
        <f t="shared" si="9"/>
        <v/>
      </c>
      <c r="G158" s="1"/>
      <c r="H158" s="1"/>
      <c r="I158" s="1"/>
      <c r="J158" s="26"/>
      <c r="K158" s="36"/>
      <c r="L158" s="2"/>
    </row>
    <row r="159" spans="1:12" x14ac:dyDescent="0.25">
      <c r="A159" s="11">
        <v>150</v>
      </c>
      <c r="B159" s="1"/>
      <c r="C159" s="37"/>
      <c r="D159" s="3"/>
      <c r="E159" s="45" t="str">
        <f t="shared" si="10"/>
        <v/>
      </c>
      <c r="F159" s="46" t="str">
        <f t="shared" si="9"/>
        <v/>
      </c>
      <c r="G159" s="1"/>
      <c r="H159" s="1"/>
      <c r="I159" s="1"/>
      <c r="J159" s="26"/>
      <c r="K159" s="36"/>
      <c r="L159" s="2"/>
    </row>
    <row r="160" spans="1:12" x14ac:dyDescent="0.25">
      <c r="A160" s="11">
        <v>151</v>
      </c>
      <c r="B160" s="1"/>
      <c r="C160" s="37"/>
      <c r="D160" s="3"/>
      <c r="E160" s="45" t="str">
        <f t="shared" si="10"/>
        <v/>
      </c>
      <c r="F160" s="46" t="str">
        <f t="shared" si="9"/>
        <v/>
      </c>
      <c r="G160" s="1"/>
      <c r="H160" s="1"/>
      <c r="I160" s="1"/>
      <c r="J160" s="26"/>
      <c r="K160" s="36"/>
      <c r="L160" s="2"/>
    </row>
    <row r="161" spans="1:12" x14ac:dyDescent="0.25">
      <c r="A161" s="11">
        <v>152</v>
      </c>
      <c r="B161" s="1"/>
      <c r="C161" s="37"/>
      <c r="D161" s="3"/>
      <c r="E161" s="45" t="str">
        <f t="shared" si="10"/>
        <v/>
      </c>
      <c r="F161" s="46" t="str">
        <f t="shared" si="9"/>
        <v/>
      </c>
      <c r="G161" s="1"/>
      <c r="H161" s="1"/>
      <c r="I161" s="1"/>
      <c r="J161" s="26"/>
      <c r="K161" s="36"/>
      <c r="L161" s="2"/>
    </row>
    <row r="162" spans="1:12" x14ac:dyDescent="0.25">
      <c r="A162" s="11">
        <v>153</v>
      </c>
      <c r="B162" s="1"/>
      <c r="C162" s="37"/>
      <c r="D162" s="3"/>
      <c r="E162" s="45" t="str">
        <f t="shared" si="10"/>
        <v/>
      </c>
      <c r="F162" s="46" t="str">
        <f t="shared" si="9"/>
        <v/>
      </c>
      <c r="G162" s="1"/>
      <c r="H162" s="1"/>
      <c r="I162" s="1"/>
      <c r="J162" s="26"/>
      <c r="K162" s="36"/>
      <c r="L162" s="2"/>
    </row>
    <row r="163" spans="1:12" x14ac:dyDescent="0.25">
      <c r="A163" s="11">
        <v>154</v>
      </c>
      <c r="B163" s="1"/>
      <c r="C163" s="37"/>
      <c r="D163" s="3"/>
      <c r="E163" s="45" t="str">
        <f t="shared" si="10"/>
        <v/>
      </c>
      <c r="F163" s="46" t="str">
        <f t="shared" si="9"/>
        <v/>
      </c>
      <c r="G163" s="1"/>
      <c r="H163" s="1"/>
      <c r="I163" s="1"/>
      <c r="J163" s="26"/>
      <c r="K163" s="36"/>
      <c r="L163" s="2"/>
    </row>
    <row r="164" spans="1:12" x14ac:dyDescent="0.25">
      <c r="A164" s="11">
        <v>155</v>
      </c>
      <c r="B164" s="1"/>
      <c r="C164" s="37"/>
      <c r="D164" s="3"/>
      <c r="E164" s="45" t="str">
        <f t="shared" si="10"/>
        <v/>
      </c>
      <c r="F164" s="46" t="str">
        <f t="shared" si="9"/>
        <v/>
      </c>
      <c r="G164" s="1"/>
      <c r="H164" s="1"/>
      <c r="I164" s="1"/>
      <c r="J164" s="26"/>
      <c r="K164" s="36"/>
      <c r="L164" s="2"/>
    </row>
    <row r="165" spans="1:12" x14ac:dyDescent="0.25">
      <c r="A165" s="11">
        <v>156</v>
      </c>
      <c r="B165" s="1"/>
      <c r="C165" s="37"/>
      <c r="D165" s="3"/>
      <c r="E165" s="45" t="str">
        <f t="shared" si="10"/>
        <v/>
      </c>
      <c r="F165" s="46" t="str">
        <f t="shared" si="9"/>
        <v/>
      </c>
      <c r="G165" s="1"/>
      <c r="H165" s="1"/>
      <c r="I165" s="1"/>
      <c r="J165" s="26"/>
      <c r="K165" s="36"/>
      <c r="L165" s="2"/>
    </row>
    <row r="166" spans="1:12" x14ac:dyDescent="0.25">
      <c r="A166" s="11">
        <v>157</v>
      </c>
      <c r="B166" s="1"/>
      <c r="C166" s="37"/>
      <c r="D166" s="3"/>
      <c r="E166" s="45" t="str">
        <f t="shared" si="10"/>
        <v/>
      </c>
      <c r="F166" s="46" t="str">
        <f t="shared" si="9"/>
        <v/>
      </c>
      <c r="G166" s="1"/>
      <c r="H166" s="1"/>
      <c r="I166" s="1"/>
      <c r="J166" s="26"/>
      <c r="K166" s="36"/>
      <c r="L166" s="2"/>
    </row>
    <row r="167" spans="1:12" x14ac:dyDescent="0.25">
      <c r="A167" s="11">
        <v>158</v>
      </c>
      <c r="B167" s="1"/>
      <c r="C167" s="37"/>
      <c r="D167" s="3"/>
      <c r="E167" s="45" t="str">
        <f t="shared" si="10"/>
        <v/>
      </c>
      <c r="F167" s="46" t="str">
        <f t="shared" si="9"/>
        <v/>
      </c>
      <c r="G167" s="1"/>
      <c r="H167" s="1"/>
      <c r="I167" s="1"/>
      <c r="J167" s="26"/>
      <c r="K167" s="36"/>
      <c r="L167" s="2"/>
    </row>
    <row r="168" spans="1:12" x14ac:dyDescent="0.25">
      <c r="A168" s="11">
        <v>159</v>
      </c>
      <c r="B168" s="1"/>
      <c r="C168" s="37"/>
      <c r="D168" s="3"/>
      <c r="E168" s="45" t="str">
        <f t="shared" si="10"/>
        <v/>
      </c>
      <c r="F168" s="46" t="str">
        <f t="shared" si="9"/>
        <v/>
      </c>
      <c r="G168" s="1"/>
      <c r="H168" s="1"/>
      <c r="I168" s="1"/>
      <c r="J168" s="26"/>
      <c r="K168" s="36"/>
      <c r="L168" s="2"/>
    </row>
    <row r="169" spans="1:12" x14ac:dyDescent="0.25">
      <c r="A169" s="11">
        <v>160</v>
      </c>
      <c r="B169" s="1"/>
      <c r="C169" s="37"/>
      <c r="D169" s="3"/>
      <c r="E169" s="45" t="str">
        <f t="shared" si="10"/>
        <v/>
      </c>
      <c r="F169" s="46" t="str">
        <f t="shared" si="9"/>
        <v/>
      </c>
      <c r="G169" s="1"/>
      <c r="H169" s="1"/>
      <c r="I169" s="1"/>
      <c r="J169" s="26"/>
      <c r="K169" s="36"/>
      <c r="L169" s="2"/>
    </row>
    <row r="170" spans="1:12" x14ac:dyDescent="0.25">
      <c r="A170" s="11">
        <v>161</v>
      </c>
      <c r="B170" s="1"/>
      <c r="C170" s="37"/>
      <c r="D170" s="3"/>
      <c r="E170" s="45" t="str">
        <f t="shared" si="10"/>
        <v/>
      </c>
      <c r="F170" s="46" t="str">
        <f t="shared" si="9"/>
        <v/>
      </c>
      <c r="G170" s="1"/>
      <c r="H170" s="1"/>
      <c r="I170" s="1"/>
      <c r="J170" s="26"/>
      <c r="K170" s="36"/>
      <c r="L170" s="2"/>
    </row>
    <row r="171" spans="1:12" x14ac:dyDescent="0.25">
      <c r="A171" s="11">
        <v>162</v>
      </c>
      <c r="B171" s="1"/>
      <c r="C171" s="37"/>
      <c r="D171" s="3"/>
      <c r="E171" s="45" t="str">
        <f t="shared" si="10"/>
        <v/>
      </c>
      <c r="F171" s="46" t="str">
        <f t="shared" si="9"/>
        <v/>
      </c>
      <c r="G171" s="1"/>
      <c r="H171" s="1"/>
      <c r="I171" s="1"/>
      <c r="J171" s="26"/>
      <c r="K171" s="36"/>
      <c r="L171" s="2"/>
    </row>
    <row r="172" spans="1:12" x14ac:dyDescent="0.25">
      <c r="A172" s="11">
        <v>163</v>
      </c>
      <c r="B172" s="1"/>
      <c r="C172" s="37"/>
      <c r="D172" s="3"/>
      <c r="E172" s="45" t="str">
        <f t="shared" si="10"/>
        <v/>
      </c>
      <c r="F172" s="46" t="str">
        <f t="shared" si="9"/>
        <v/>
      </c>
      <c r="G172" s="1"/>
      <c r="H172" s="1"/>
      <c r="I172" s="1"/>
      <c r="J172" s="26"/>
      <c r="K172" s="36"/>
      <c r="L172" s="2"/>
    </row>
    <row r="173" spans="1:12" x14ac:dyDescent="0.25">
      <c r="A173" s="11">
        <v>164</v>
      </c>
      <c r="B173" s="1"/>
      <c r="C173" s="37"/>
      <c r="D173" s="3"/>
      <c r="E173" s="45" t="str">
        <f t="shared" si="10"/>
        <v/>
      </c>
      <c r="F173" s="46" t="str">
        <f t="shared" si="9"/>
        <v/>
      </c>
      <c r="G173" s="1"/>
      <c r="H173" s="1"/>
      <c r="I173" s="1"/>
      <c r="J173" s="26"/>
      <c r="K173" s="36"/>
      <c r="L173" s="2"/>
    </row>
    <row r="174" spans="1:12" x14ac:dyDescent="0.25">
      <c r="A174" s="11">
        <v>165</v>
      </c>
      <c r="B174" s="1"/>
      <c r="C174" s="37"/>
      <c r="D174" s="3"/>
      <c r="E174" s="45" t="str">
        <f t="shared" si="10"/>
        <v/>
      </c>
      <c r="F174" s="46" t="str">
        <f t="shared" si="9"/>
        <v/>
      </c>
      <c r="G174" s="1"/>
      <c r="H174" s="1"/>
      <c r="I174" s="1"/>
      <c r="J174" s="26"/>
      <c r="K174" s="36"/>
      <c r="L174" s="2"/>
    </row>
    <row r="175" spans="1:12" x14ac:dyDescent="0.25">
      <c r="A175" s="11">
        <v>166</v>
      </c>
      <c r="B175" s="1"/>
      <c r="C175" s="37"/>
      <c r="D175" s="3"/>
      <c r="E175" s="45" t="str">
        <f t="shared" si="10"/>
        <v/>
      </c>
      <c r="F175" s="46" t="str">
        <f t="shared" si="9"/>
        <v/>
      </c>
      <c r="G175" s="1"/>
      <c r="H175" s="1"/>
      <c r="I175" s="1"/>
      <c r="J175" s="26"/>
      <c r="K175" s="36"/>
      <c r="L175" s="2"/>
    </row>
    <row r="176" spans="1:12" x14ac:dyDescent="0.25">
      <c r="A176" s="11">
        <v>167</v>
      </c>
      <c r="B176" s="1"/>
      <c r="C176" s="37"/>
      <c r="D176" s="3"/>
      <c r="E176" s="45" t="str">
        <f t="shared" si="10"/>
        <v/>
      </c>
      <c r="F176" s="46" t="str">
        <f t="shared" si="9"/>
        <v/>
      </c>
      <c r="G176" s="1"/>
      <c r="H176" s="1"/>
      <c r="I176" s="1"/>
      <c r="J176" s="26"/>
      <c r="K176" s="36"/>
      <c r="L176" s="2"/>
    </row>
    <row r="177" spans="1:12" x14ac:dyDescent="0.25">
      <c r="A177" s="11">
        <v>168</v>
      </c>
      <c r="B177" s="1"/>
      <c r="C177" s="37"/>
      <c r="D177" s="3"/>
      <c r="E177" s="45" t="str">
        <f t="shared" si="10"/>
        <v/>
      </c>
      <c r="F177" s="46" t="str">
        <f t="shared" si="9"/>
        <v/>
      </c>
      <c r="G177" s="1"/>
      <c r="H177" s="1"/>
      <c r="I177" s="1"/>
      <c r="J177" s="26"/>
      <c r="K177" s="36"/>
      <c r="L177" s="2"/>
    </row>
    <row r="178" spans="1:12" x14ac:dyDescent="0.25">
      <c r="A178" s="11">
        <v>169</v>
      </c>
      <c r="B178" s="1"/>
      <c r="C178" s="37"/>
      <c r="D178" s="3"/>
      <c r="E178" s="45" t="str">
        <f t="shared" si="10"/>
        <v/>
      </c>
      <c r="F178" s="46" t="str">
        <f t="shared" si="9"/>
        <v/>
      </c>
      <c r="G178" s="1"/>
      <c r="H178" s="1"/>
      <c r="I178" s="1"/>
      <c r="J178" s="26"/>
      <c r="K178" s="36"/>
      <c r="L178" s="2"/>
    </row>
    <row r="179" spans="1:12" x14ac:dyDescent="0.25">
      <c r="A179" s="11">
        <v>170</v>
      </c>
      <c r="B179" s="1"/>
      <c r="C179" s="37"/>
      <c r="D179" s="3"/>
      <c r="E179" s="45" t="str">
        <f t="shared" si="10"/>
        <v/>
      </c>
      <c r="F179" s="46" t="str">
        <f t="shared" si="9"/>
        <v/>
      </c>
      <c r="G179" s="1"/>
      <c r="H179" s="1"/>
      <c r="I179" s="1"/>
      <c r="J179" s="26"/>
      <c r="K179" s="36"/>
      <c r="L179" s="2"/>
    </row>
    <row r="180" spans="1:12" x14ac:dyDescent="0.25">
      <c r="A180" s="11">
        <v>171</v>
      </c>
      <c r="B180" s="1"/>
      <c r="C180" s="37"/>
      <c r="D180" s="3"/>
      <c r="E180" s="45" t="str">
        <f t="shared" si="10"/>
        <v/>
      </c>
      <c r="F180" s="46" t="str">
        <f t="shared" si="9"/>
        <v/>
      </c>
      <c r="G180" s="1"/>
      <c r="H180" s="1"/>
      <c r="I180" s="1"/>
      <c r="J180" s="26"/>
      <c r="K180" s="36"/>
      <c r="L180" s="2"/>
    </row>
    <row r="181" spans="1:12" x14ac:dyDescent="0.25">
      <c r="A181" s="11">
        <v>172</v>
      </c>
      <c r="B181" s="1"/>
      <c r="C181" s="37"/>
      <c r="D181" s="3"/>
      <c r="E181" s="45" t="str">
        <f t="shared" si="10"/>
        <v/>
      </c>
      <c r="F181" s="46" t="str">
        <f t="shared" si="9"/>
        <v/>
      </c>
      <c r="G181" s="1"/>
      <c r="H181" s="1"/>
      <c r="I181" s="1"/>
      <c r="J181" s="26"/>
      <c r="K181" s="36"/>
      <c r="L181" s="2"/>
    </row>
    <row r="182" spans="1:12" x14ac:dyDescent="0.25">
      <c r="A182" s="11">
        <v>173</v>
      </c>
      <c r="B182" s="1"/>
      <c r="C182" s="37"/>
      <c r="D182" s="3"/>
      <c r="E182" s="45" t="str">
        <f t="shared" si="10"/>
        <v/>
      </c>
      <c r="F182" s="46" t="str">
        <f t="shared" si="9"/>
        <v/>
      </c>
      <c r="G182" s="1"/>
      <c r="H182" s="1"/>
      <c r="I182" s="1"/>
      <c r="J182" s="26"/>
      <c r="K182" s="36"/>
      <c r="L182" s="2"/>
    </row>
    <row r="183" spans="1:12" x14ac:dyDescent="0.25">
      <c r="A183" s="11">
        <v>174</v>
      </c>
      <c r="B183" s="1"/>
      <c r="C183" s="37"/>
      <c r="D183" s="3"/>
      <c r="E183" s="45" t="str">
        <f t="shared" si="10"/>
        <v/>
      </c>
      <c r="F183" s="46" t="str">
        <f t="shared" si="9"/>
        <v/>
      </c>
      <c r="G183" s="1"/>
      <c r="H183" s="1"/>
      <c r="I183" s="1"/>
      <c r="J183" s="26"/>
      <c r="K183" s="36"/>
      <c r="L183" s="2"/>
    </row>
    <row r="184" spans="1:12" x14ac:dyDescent="0.25">
      <c r="A184" s="11">
        <v>175</v>
      </c>
      <c r="B184" s="1"/>
      <c r="C184" s="37"/>
      <c r="D184" s="3"/>
      <c r="E184" s="45" t="str">
        <f t="shared" si="10"/>
        <v/>
      </c>
      <c r="F184" s="46" t="str">
        <f t="shared" si="9"/>
        <v/>
      </c>
      <c r="G184" s="1"/>
      <c r="H184" s="1"/>
      <c r="I184" s="1"/>
      <c r="J184" s="26"/>
      <c r="K184" s="36"/>
      <c r="L184" s="2"/>
    </row>
    <row r="185" spans="1:12" x14ac:dyDescent="0.25">
      <c r="A185" s="11">
        <v>176</v>
      </c>
      <c r="B185" s="1"/>
      <c r="C185" s="37"/>
      <c r="D185" s="3"/>
      <c r="E185" s="45" t="str">
        <f t="shared" si="10"/>
        <v/>
      </c>
      <c r="F185" s="46" t="str">
        <f t="shared" si="9"/>
        <v/>
      </c>
      <c r="G185" s="1"/>
      <c r="H185" s="1"/>
      <c r="I185" s="1"/>
      <c r="J185" s="26"/>
      <c r="K185" s="36"/>
      <c r="L185" s="2"/>
    </row>
    <row r="186" spans="1:12" x14ac:dyDescent="0.25">
      <c r="A186" s="11">
        <v>177</v>
      </c>
      <c r="B186" s="1"/>
      <c r="C186" s="37"/>
      <c r="D186" s="3"/>
      <c r="E186" s="45" t="str">
        <f t="shared" si="10"/>
        <v/>
      </c>
      <c r="F186" s="46" t="str">
        <f t="shared" si="9"/>
        <v/>
      </c>
      <c r="G186" s="1"/>
      <c r="H186" s="1"/>
      <c r="I186" s="1"/>
      <c r="J186" s="26"/>
      <c r="K186" s="36"/>
      <c r="L186" s="2"/>
    </row>
    <row r="187" spans="1:12" x14ac:dyDescent="0.25">
      <c r="A187" s="11">
        <v>178</v>
      </c>
      <c r="B187" s="1"/>
      <c r="C187" s="37"/>
      <c r="D187" s="3"/>
      <c r="E187" s="45" t="str">
        <f t="shared" si="10"/>
        <v/>
      </c>
      <c r="F187" s="46" t="str">
        <f t="shared" si="9"/>
        <v/>
      </c>
      <c r="G187" s="1"/>
      <c r="H187" s="1"/>
      <c r="I187" s="1"/>
      <c r="J187" s="26"/>
      <c r="K187" s="36"/>
      <c r="L187" s="2"/>
    </row>
    <row r="188" spans="1:12" x14ac:dyDescent="0.25">
      <c r="A188" s="11">
        <v>179</v>
      </c>
      <c r="B188" s="1"/>
      <c r="C188" s="37"/>
      <c r="D188" s="3"/>
      <c r="E188" s="45" t="str">
        <f t="shared" si="10"/>
        <v/>
      </c>
      <c r="F188" s="46" t="str">
        <f t="shared" si="9"/>
        <v/>
      </c>
      <c r="G188" s="1"/>
      <c r="H188" s="1"/>
      <c r="I188" s="1"/>
      <c r="J188" s="26"/>
      <c r="K188" s="36"/>
      <c r="L188" s="2"/>
    </row>
    <row r="189" spans="1:12" x14ac:dyDescent="0.25">
      <c r="A189" s="11">
        <v>180</v>
      </c>
      <c r="B189" s="1"/>
      <c r="C189" s="37"/>
      <c r="D189" s="3"/>
      <c r="E189" s="45" t="str">
        <f t="shared" si="10"/>
        <v/>
      </c>
      <c r="F189" s="46" t="str">
        <f t="shared" si="9"/>
        <v/>
      </c>
      <c r="G189" s="1"/>
      <c r="H189" s="1"/>
      <c r="I189" s="1"/>
      <c r="J189" s="26"/>
      <c r="K189" s="36"/>
      <c r="L189" s="2"/>
    </row>
    <row r="190" spans="1:12" x14ac:dyDescent="0.25">
      <c r="A190" s="11">
        <v>181</v>
      </c>
      <c r="B190" s="1"/>
      <c r="C190" s="37"/>
      <c r="D190" s="3"/>
      <c r="E190" s="45" t="str">
        <f t="shared" si="10"/>
        <v/>
      </c>
      <c r="F190" s="46" t="str">
        <f t="shared" si="9"/>
        <v/>
      </c>
      <c r="G190" s="1"/>
      <c r="H190" s="1"/>
      <c r="I190" s="1"/>
      <c r="J190" s="26"/>
      <c r="K190" s="36"/>
      <c r="L190" s="2"/>
    </row>
    <row r="191" spans="1:12" x14ac:dyDescent="0.25">
      <c r="A191" s="11">
        <v>182</v>
      </c>
      <c r="B191" s="1"/>
      <c r="C191" s="37"/>
      <c r="D191" s="3"/>
      <c r="E191" s="45" t="str">
        <f t="shared" si="10"/>
        <v/>
      </c>
      <c r="F191" s="46" t="str">
        <f t="shared" si="9"/>
        <v/>
      </c>
      <c r="G191" s="1"/>
      <c r="H191" s="1"/>
      <c r="I191" s="1"/>
      <c r="J191" s="26"/>
      <c r="K191" s="36"/>
      <c r="L191" s="2"/>
    </row>
    <row r="192" spans="1:12" x14ac:dyDescent="0.25">
      <c r="A192" s="11">
        <v>183</v>
      </c>
      <c r="B192" s="1"/>
      <c r="C192" s="37"/>
      <c r="D192" s="3"/>
      <c r="E192" s="45" t="str">
        <f t="shared" si="10"/>
        <v/>
      </c>
      <c r="F192" s="46" t="str">
        <f t="shared" si="9"/>
        <v/>
      </c>
      <c r="G192" s="1"/>
      <c r="H192" s="1"/>
      <c r="I192" s="1"/>
      <c r="J192" s="26"/>
      <c r="K192" s="36"/>
      <c r="L192" s="2"/>
    </row>
    <row r="193" spans="1:12" x14ac:dyDescent="0.25">
      <c r="A193" s="11">
        <v>184</v>
      </c>
      <c r="B193" s="1"/>
      <c r="C193" s="37"/>
      <c r="D193" s="3"/>
      <c r="E193" s="45" t="str">
        <f t="shared" si="10"/>
        <v/>
      </c>
      <c r="F193" s="46" t="str">
        <f t="shared" si="9"/>
        <v/>
      </c>
      <c r="G193" s="1"/>
      <c r="H193" s="1"/>
      <c r="I193" s="1"/>
      <c r="J193" s="26"/>
      <c r="K193" s="36"/>
      <c r="L193" s="2"/>
    </row>
    <row r="194" spans="1:12" x14ac:dyDescent="0.25">
      <c r="A194" s="11">
        <v>185</v>
      </c>
      <c r="B194" s="1"/>
      <c r="C194" s="37"/>
      <c r="D194" s="3"/>
      <c r="E194" s="45" t="str">
        <f t="shared" si="10"/>
        <v/>
      </c>
      <c r="F194" s="46" t="str">
        <f t="shared" si="9"/>
        <v/>
      </c>
      <c r="G194" s="1"/>
      <c r="H194" s="1"/>
      <c r="I194" s="1"/>
      <c r="J194" s="26"/>
      <c r="K194" s="36"/>
      <c r="L194" s="2"/>
    </row>
    <row r="195" spans="1:12" x14ac:dyDescent="0.25">
      <c r="A195" s="11">
        <v>186</v>
      </c>
      <c r="B195" s="1"/>
      <c r="C195" s="37"/>
      <c r="D195" s="3"/>
      <c r="E195" s="45" t="str">
        <f t="shared" si="10"/>
        <v/>
      </c>
      <c r="F195" s="46" t="str">
        <f t="shared" si="9"/>
        <v/>
      </c>
      <c r="G195" s="1"/>
      <c r="H195" s="1"/>
      <c r="I195" s="1"/>
      <c r="J195" s="26"/>
      <c r="K195" s="36"/>
      <c r="L195" s="2"/>
    </row>
    <row r="196" spans="1:12" x14ac:dyDescent="0.25">
      <c r="A196" s="11">
        <v>187</v>
      </c>
      <c r="B196" s="1"/>
      <c r="C196" s="37"/>
      <c r="D196" s="3"/>
      <c r="E196" s="45" t="str">
        <f t="shared" si="10"/>
        <v/>
      </c>
      <c r="F196" s="46" t="str">
        <f t="shared" si="9"/>
        <v/>
      </c>
      <c r="G196" s="1"/>
      <c r="H196" s="1"/>
      <c r="I196" s="1"/>
      <c r="J196" s="26"/>
      <c r="K196" s="36"/>
      <c r="L196" s="2"/>
    </row>
    <row r="197" spans="1:12" x14ac:dyDescent="0.25">
      <c r="A197" s="11">
        <v>188</v>
      </c>
      <c r="B197" s="1"/>
      <c r="C197" s="37"/>
      <c r="D197" s="3"/>
      <c r="E197" s="45" t="str">
        <f t="shared" si="10"/>
        <v/>
      </c>
      <c r="F197" s="46" t="str">
        <f t="shared" si="9"/>
        <v/>
      </c>
      <c r="G197" s="1"/>
      <c r="H197" s="1"/>
      <c r="I197" s="1"/>
      <c r="J197" s="26"/>
      <c r="K197" s="36"/>
      <c r="L197" s="2"/>
    </row>
    <row r="198" spans="1:12" x14ac:dyDescent="0.25">
      <c r="A198" s="11">
        <v>189</v>
      </c>
      <c r="B198" s="1"/>
      <c r="C198" s="37"/>
      <c r="D198" s="3"/>
      <c r="E198" s="45" t="str">
        <f t="shared" si="10"/>
        <v/>
      </c>
      <c r="F198" s="46" t="str">
        <f t="shared" si="9"/>
        <v/>
      </c>
      <c r="G198" s="1"/>
      <c r="H198" s="1"/>
      <c r="I198" s="1"/>
      <c r="J198" s="26"/>
      <c r="K198" s="36"/>
      <c r="L198" s="2"/>
    </row>
    <row r="199" spans="1:12" x14ac:dyDescent="0.25">
      <c r="A199" s="11">
        <v>190</v>
      </c>
      <c r="B199" s="1"/>
      <c r="C199" s="37"/>
      <c r="D199" s="3"/>
      <c r="E199" s="45" t="str">
        <f t="shared" si="10"/>
        <v/>
      </c>
      <c r="F199" s="46" t="str">
        <f t="shared" si="9"/>
        <v/>
      </c>
      <c r="G199" s="1"/>
      <c r="H199" s="1"/>
      <c r="I199" s="1"/>
      <c r="J199" s="26"/>
      <c r="K199" s="36"/>
      <c r="L199" s="2"/>
    </row>
    <row r="200" spans="1:12" x14ac:dyDescent="0.25">
      <c r="A200" s="11">
        <v>191</v>
      </c>
      <c r="B200" s="1"/>
      <c r="C200" s="37"/>
      <c r="D200" s="3"/>
      <c r="E200" s="45" t="str">
        <f t="shared" si="10"/>
        <v/>
      </c>
      <c r="F200" s="46" t="str">
        <f t="shared" si="9"/>
        <v/>
      </c>
      <c r="G200" s="1"/>
      <c r="H200" s="1"/>
      <c r="I200" s="1"/>
      <c r="J200" s="26"/>
      <c r="K200" s="36"/>
      <c r="L200" s="2"/>
    </row>
    <row r="201" spans="1:12" x14ac:dyDescent="0.25">
      <c r="A201" s="11">
        <v>192</v>
      </c>
      <c r="B201" s="1"/>
      <c r="C201" s="37"/>
      <c r="D201" s="3"/>
      <c r="E201" s="45" t="str">
        <f t="shared" si="10"/>
        <v/>
      </c>
      <c r="F201" s="46" t="str">
        <f t="shared" si="9"/>
        <v/>
      </c>
      <c r="G201" s="1"/>
      <c r="H201" s="1"/>
      <c r="I201" s="1"/>
      <c r="J201" s="26"/>
      <c r="K201" s="36"/>
      <c r="L201" s="2"/>
    </row>
    <row r="202" spans="1:12" x14ac:dyDescent="0.25">
      <c r="A202" s="11">
        <v>193</v>
      </c>
      <c r="B202" s="1"/>
      <c r="C202" s="37"/>
      <c r="D202" s="3"/>
      <c r="E202" s="45" t="str">
        <f t="shared" si="10"/>
        <v/>
      </c>
      <c r="F202" s="46" t="str">
        <f t="shared" si="9"/>
        <v/>
      </c>
      <c r="G202" s="1"/>
      <c r="H202" s="1"/>
      <c r="I202" s="1"/>
      <c r="J202" s="26"/>
      <c r="K202" s="36"/>
      <c r="L202" s="2"/>
    </row>
    <row r="203" spans="1:12" x14ac:dyDescent="0.25">
      <c r="A203" s="11">
        <v>194</v>
      </c>
      <c r="B203" s="1"/>
      <c r="C203" s="37"/>
      <c r="D203" s="3"/>
      <c r="E203" s="45" t="str">
        <f t="shared" si="10"/>
        <v/>
      </c>
      <c r="F203" s="46" t="str">
        <f t="shared" ref="F203:F244" si="11">IF(L203=0,"",L203)</f>
        <v/>
      </c>
      <c r="G203" s="1"/>
      <c r="H203" s="1"/>
      <c r="I203" s="1"/>
      <c r="J203" s="26"/>
      <c r="K203" s="36"/>
      <c r="L203" s="2"/>
    </row>
    <row r="204" spans="1:12" x14ac:dyDescent="0.25">
      <c r="A204" s="11">
        <v>195</v>
      </c>
      <c r="B204" s="1"/>
      <c r="C204" s="37"/>
      <c r="D204" s="3"/>
      <c r="E204" s="45" t="str">
        <f t="shared" si="10"/>
        <v/>
      </c>
      <c r="F204" s="46" t="str">
        <f t="shared" si="11"/>
        <v/>
      </c>
      <c r="G204" s="1"/>
      <c r="H204" s="1"/>
      <c r="I204" s="1"/>
      <c r="J204" s="26"/>
      <c r="K204" s="36"/>
      <c r="L204" s="2"/>
    </row>
    <row r="205" spans="1:12" x14ac:dyDescent="0.25">
      <c r="A205" s="11">
        <v>196</v>
      </c>
      <c r="B205" s="1"/>
      <c r="C205" s="37"/>
      <c r="D205" s="3"/>
      <c r="E205" s="45" t="str">
        <f t="shared" si="10"/>
        <v/>
      </c>
      <c r="F205" s="46" t="str">
        <f t="shared" si="11"/>
        <v/>
      </c>
      <c r="G205" s="1"/>
      <c r="H205" s="1"/>
      <c r="I205" s="1"/>
      <c r="J205" s="26"/>
      <c r="K205" s="36"/>
      <c r="L205" s="2"/>
    </row>
    <row r="206" spans="1:12" x14ac:dyDescent="0.25">
      <c r="A206" s="11">
        <v>197</v>
      </c>
      <c r="B206" s="1"/>
      <c r="C206" s="37"/>
      <c r="D206" s="3"/>
      <c r="E206" s="45" t="str">
        <f t="shared" si="10"/>
        <v/>
      </c>
      <c r="F206" s="46" t="str">
        <f t="shared" si="11"/>
        <v/>
      </c>
      <c r="G206" s="1"/>
      <c r="H206" s="1"/>
      <c r="I206" s="1"/>
      <c r="J206" s="26"/>
      <c r="K206" s="36"/>
      <c r="L206" s="2"/>
    </row>
    <row r="207" spans="1:12" x14ac:dyDescent="0.25">
      <c r="A207" s="11">
        <v>198</v>
      </c>
      <c r="B207" s="1"/>
      <c r="C207" s="37"/>
      <c r="D207" s="3"/>
      <c r="E207" s="45" t="str">
        <f t="shared" si="10"/>
        <v/>
      </c>
      <c r="F207" s="46" t="str">
        <f t="shared" si="11"/>
        <v/>
      </c>
      <c r="G207" s="1"/>
      <c r="H207" s="1"/>
      <c r="I207" s="1"/>
      <c r="J207" s="26"/>
      <c r="K207" s="36"/>
      <c r="L207" s="2"/>
    </row>
    <row r="208" spans="1:12" x14ac:dyDescent="0.25">
      <c r="A208" s="11">
        <v>199</v>
      </c>
      <c r="B208" s="1"/>
      <c r="C208" s="37"/>
      <c r="D208" s="3"/>
      <c r="E208" s="45" t="str">
        <f t="shared" si="10"/>
        <v/>
      </c>
      <c r="F208" s="46" t="str">
        <f t="shared" si="11"/>
        <v/>
      </c>
      <c r="G208" s="1"/>
      <c r="H208" s="1"/>
      <c r="I208" s="1"/>
      <c r="J208" s="26"/>
      <c r="K208" s="36"/>
      <c r="L208" s="2"/>
    </row>
    <row r="209" spans="1:12" x14ac:dyDescent="0.25">
      <c r="A209" s="11">
        <v>200</v>
      </c>
      <c r="B209" s="1"/>
      <c r="C209" s="37"/>
      <c r="D209" s="3"/>
      <c r="E209" s="45" t="str">
        <f t="shared" si="10"/>
        <v/>
      </c>
      <c r="F209" s="46" t="str">
        <f t="shared" si="11"/>
        <v/>
      </c>
      <c r="G209" s="1"/>
      <c r="H209" s="1"/>
      <c r="I209" s="1"/>
      <c r="J209" s="26"/>
      <c r="K209" s="36"/>
      <c r="L209" s="2"/>
    </row>
    <row r="210" spans="1:12" x14ac:dyDescent="0.25">
      <c r="A210" s="11">
        <v>201</v>
      </c>
      <c r="B210" s="1"/>
      <c r="C210" s="37"/>
      <c r="D210" s="3"/>
      <c r="E210" s="45" t="str">
        <f t="shared" si="10"/>
        <v/>
      </c>
      <c r="F210" s="46" t="str">
        <f t="shared" si="11"/>
        <v/>
      </c>
      <c r="G210" s="1"/>
      <c r="H210" s="1"/>
      <c r="I210" s="1"/>
      <c r="J210" s="26"/>
      <c r="K210" s="36"/>
      <c r="L210" s="2"/>
    </row>
    <row r="211" spans="1:12" x14ac:dyDescent="0.25">
      <c r="A211" s="11">
        <v>202</v>
      </c>
      <c r="B211" s="1"/>
      <c r="C211" s="37"/>
      <c r="D211" s="3"/>
      <c r="E211" s="45" t="str">
        <f t="shared" si="10"/>
        <v/>
      </c>
      <c r="F211" s="46" t="str">
        <f t="shared" si="11"/>
        <v/>
      </c>
      <c r="G211" s="1"/>
      <c r="H211" s="1"/>
      <c r="I211" s="1"/>
      <c r="J211" s="26"/>
      <c r="K211" s="36"/>
      <c r="L211" s="2"/>
    </row>
    <row r="212" spans="1:12" x14ac:dyDescent="0.25">
      <c r="A212" s="11">
        <v>203</v>
      </c>
      <c r="B212" s="1"/>
      <c r="C212" s="37"/>
      <c r="D212" s="3"/>
      <c r="E212" s="45" t="str">
        <f t="shared" si="10"/>
        <v/>
      </c>
      <c r="F212" s="46" t="str">
        <f t="shared" si="11"/>
        <v/>
      </c>
      <c r="G212" s="1"/>
      <c r="H212" s="1"/>
      <c r="I212" s="1"/>
      <c r="J212" s="26"/>
      <c r="K212" s="36"/>
      <c r="L212" s="2"/>
    </row>
    <row r="213" spans="1:12" x14ac:dyDescent="0.25">
      <c r="A213" s="11">
        <v>204</v>
      </c>
      <c r="B213" s="1"/>
      <c r="C213" s="37"/>
      <c r="D213" s="3"/>
      <c r="E213" s="45" t="str">
        <f t="shared" si="10"/>
        <v/>
      </c>
      <c r="F213" s="46" t="str">
        <f t="shared" si="11"/>
        <v/>
      </c>
      <c r="G213" s="1"/>
      <c r="H213" s="1"/>
      <c r="I213" s="1"/>
      <c r="J213" s="26"/>
      <c r="K213" s="36"/>
      <c r="L213" s="2"/>
    </row>
    <row r="214" spans="1:12" x14ac:dyDescent="0.25">
      <c r="A214" s="11">
        <v>205</v>
      </c>
      <c r="B214" s="1"/>
      <c r="C214" s="37"/>
      <c r="D214" s="3"/>
      <c r="E214" s="45" t="str">
        <f t="shared" si="10"/>
        <v/>
      </c>
      <c r="F214" s="46" t="str">
        <f t="shared" si="11"/>
        <v/>
      </c>
      <c r="G214" s="1"/>
      <c r="H214" s="1"/>
      <c r="I214" s="1"/>
      <c r="J214" s="26"/>
      <c r="K214" s="36"/>
      <c r="L214" s="2"/>
    </row>
    <row r="215" spans="1:12" x14ac:dyDescent="0.25">
      <c r="A215" s="11">
        <v>206</v>
      </c>
      <c r="B215" s="1"/>
      <c r="C215" s="37"/>
      <c r="D215" s="3"/>
      <c r="E215" s="45" t="str">
        <f t="shared" si="10"/>
        <v/>
      </c>
      <c r="F215" s="46" t="str">
        <f t="shared" si="11"/>
        <v/>
      </c>
      <c r="G215" s="1"/>
      <c r="H215" s="1"/>
      <c r="I215" s="1"/>
      <c r="J215" s="26"/>
      <c r="K215" s="36"/>
      <c r="L215" s="2"/>
    </row>
    <row r="216" spans="1:12" x14ac:dyDescent="0.25">
      <c r="A216" s="11">
        <v>207</v>
      </c>
      <c r="B216" s="1"/>
      <c r="C216" s="37"/>
      <c r="D216" s="3"/>
      <c r="E216" s="45" t="str">
        <f t="shared" ref="E216:E244" si="12">IF(K216=0,"",$C$7*K216)</f>
        <v/>
      </c>
      <c r="F216" s="46" t="str">
        <f t="shared" si="11"/>
        <v/>
      </c>
      <c r="G216" s="1"/>
      <c r="H216" s="1"/>
      <c r="I216" s="1"/>
      <c r="J216" s="26"/>
      <c r="K216" s="36"/>
      <c r="L216" s="2"/>
    </row>
    <row r="217" spans="1:12" x14ac:dyDescent="0.25">
      <c r="A217" s="11">
        <v>208</v>
      </c>
      <c r="B217" s="1"/>
      <c r="C217" s="37"/>
      <c r="D217" s="3"/>
      <c r="E217" s="45" t="str">
        <f t="shared" si="12"/>
        <v/>
      </c>
      <c r="F217" s="46" t="str">
        <f t="shared" si="11"/>
        <v/>
      </c>
      <c r="G217" s="1"/>
      <c r="H217" s="1"/>
      <c r="I217" s="1"/>
      <c r="J217" s="26"/>
      <c r="K217" s="36"/>
      <c r="L217" s="2"/>
    </row>
    <row r="218" spans="1:12" x14ac:dyDescent="0.25">
      <c r="A218" s="11">
        <v>209</v>
      </c>
      <c r="B218" s="1"/>
      <c r="C218" s="37"/>
      <c r="D218" s="3"/>
      <c r="E218" s="45" t="str">
        <f t="shared" si="12"/>
        <v/>
      </c>
      <c r="F218" s="46" t="str">
        <f t="shared" si="11"/>
        <v/>
      </c>
      <c r="G218" s="1"/>
      <c r="H218" s="1"/>
      <c r="I218" s="1"/>
      <c r="J218" s="26"/>
      <c r="K218" s="36"/>
      <c r="L218" s="2"/>
    </row>
    <row r="219" spans="1:12" x14ac:dyDescent="0.25">
      <c r="A219" s="11">
        <v>210</v>
      </c>
      <c r="B219" s="1"/>
      <c r="C219" s="37"/>
      <c r="D219" s="3"/>
      <c r="E219" s="45" t="str">
        <f t="shared" si="12"/>
        <v/>
      </c>
      <c r="F219" s="46" t="str">
        <f t="shared" si="11"/>
        <v/>
      </c>
      <c r="G219" s="1"/>
      <c r="H219" s="1"/>
      <c r="I219" s="1"/>
      <c r="J219" s="26"/>
      <c r="K219" s="36"/>
      <c r="L219" s="2"/>
    </row>
    <row r="220" spans="1:12" x14ac:dyDescent="0.25">
      <c r="A220" s="11">
        <v>211</v>
      </c>
      <c r="B220" s="1"/>
      <c r="C220" s="37"/>
      <c r="D220" s="3"/>
      <c r="E220" s="45" t="str">
        <f t="shared" si="12"/>
        <v/>
      </c>
      <c r="F220" s="46" t="str">
        <f t="shared" si="11"/>
        <v/>
      </c>
      <c r="G220" s="1"/>
      <c r="H220" s="1"/>
      <c r="I220" s="1"/>
      <c r="J220" s="26"/>
      <c r="K220" s="36"/>
      <c r="L220" s="2"/>
    </row>
    <row r="221" spans="1:12" x14ac:dyDescent="0.25">
      <c r="A221" s="11">
        <v>212</v>
      </c>
      <c r="B221" s="1"/>
      <c r="C221" s="37"/>
      <c r="D221" s="3"/>
      <c r="E221" s="45" t="str">
        <f t="shared" si="12"/>
        <v/>
      </c>
      <c r="F221" s="46" t="str">
        <f t="shared" si="11"/>
        <v/>
      </c>
      <c r="G221" s="1"/>
      <c r="H221" s="1"/>
      <c r="I221" s="1"/>
      <c r="J221" s="26"/>
      <c r="K221" s="36"/>
      <c r="L221" s="2"/>
    </row>
    <row r="222" spans="1:12" x14ac:dyDescent="0.25">
      <c r="A222" s="11">
        <v>213</v>
      </c>
      <c r="B222" s="1"/>
      <c r="C222" s="37"/>
      <c r="D222" s="3"/>
      <c r="E222" s="45" t="str">
        <f t="shared" si="12"/>
        <v/>
      </c>
      <c r="F222" s="46" t="str">
        <f t="shared" si="11"/>
        <v/>
      </c>
      <c r="G222" s="1"/>
      <c r="H222" s="1"/>
      <c r="I222" s="1"/>
      <c r="J222" s="26"/>
      <c r="K222" s="36"/>
      <c r="L222" s="2"/>
    </row>
    <row r="223" spans="1:12" x14ac:dyDescent="0.25">
      <c r="A223" s="11">
        <v>214</v>
      </c>
      <c r="B223" s="1"/>
      <c r="C223" s="37"/>
      <c r="D223" s="3"/>
      <c r="E223" s="45" t="str">
        <f t="shared" si="12"/>
        <v/>
      </c>
      <c r="F223" s="46" t="str">
        <f t="shared" si="11"/>
        <v/>
      </c>
      <c r="G223" s="1"/>
      <c r="H223" s="1"/>
      <c r="I223" s="1"/>
      <c r="J223" s="26"/>
      <c r="K223" s="36"/>
      <c r="L223" s="2"/>
    </row>
    <row r="224" spans="1:12" x14ac:dyDescent="0.25">
      <c r="A224" s="11">
        <v>215</v>
      </c>
      <c r="B224" s="1"/>
      <c r="C224" s="37"/>
      <c r="D224" s="3"/>
      <c r="E224" s="45" t="str">
        <f t="shared" si="12"/>
        <v/>
      </c>
      <c r="F224" s="46" t="str">
        <f t="shared" si="11"/>
        <v/>
      </c>
      <c r="G224" s="1"/>
      <c r="H224" s="1"/>
      <c r="I224" s="1"/>
      <c r="J224" s="26"/>
      <c r="K224" s="36"/>
      <c r="L224" s="2"/>
    </row>
    <row r="225" spans="1:12" x14ac:dyDescent="0.25">
      <c r="A225" s="11">
        <v>216</v>
      </c>
      <c r="B225" s="1"/>
      <c r="C225" s="37"/>
      <c r="D225" s="3"/>
      <c r="E225" s="45" t="str">
        <f t="shared" si="12"/>
        <v/>
      </c>
      <c r="F225" s="46" t="str">
        <f t="shared" si="11"/>
        <v/>
      </c>
      <c r="G225" s="1"/>
      <c r="H225" s="1"/>
      <c r="I225" s="1"/>
      <c r="J225" s="26"/>
      <c r="K225" s="36"/>
      <c r="L225" s="2"/>
    </row>
    <row r="226" spans="1:12" x14ac:dyDescent="0.25">
      <c r="A226" s="11">
        <v>217</v>
      </c>
      <c r="B226" s="1"/>
      <c r="C226" s="37"/>
      <c r="D226" s="3"/>
      <c r="E226" s="45" t="str">
        <f t="shared" si="12"/>
        <v/>
      </c>
      <c r="F226" s="46" t="str">
        <f t="shared" si="11"/>
        <v/>
      </c>
      <c r="G226" s="1"/>
      <c r="H226" s="1"/>
      <c r="I226" s="1"/>
      <c r="J226" s="26"/>
      <c r="K226" s="36"/>
      <c r="L226" s="2"/>
    </row>
    <row r="227" spans="1:12" x14ac:dyDescent="0.25">
      <c r="A227" s="11">
        <v>218</v>
      </c>
      <c r="B227" s="1"/>
      <c r="C227" s="37"/>
      <c r="D227" s="3"/>
      <c r="E227" s="45" t="str">
        <f t="shared" si="12"/>
        <v/>
      </c>
      <c r="F227" s="46" t="str">
        <f t="shared" si="11"/>
        <v/>
      </c>
      <c r="G227" s="1"/>
      <c r="H227" s="1"/>
      <c r="I227" s="1"/>
      <c r="J227" s="26"/>
      <c r="K227" s="36"/>
      <c r="L227" s="2"/>
    </row>
    <row r="228" spans="1:12" x14ac:dyDescent="0.25">
      <c r="A228" s="11">
        <v>219</v>
      </c>
      <c r="B228" s="1"/>
      <c r="C228" s="37"/>
      <c r="D228" s="3"/>
      <c r="E228" s="45" t="str">
        <f t="shared" si="12"/>
        <v/>
      </c>
      <c r="F228" s="46" t="str">
        <f t="shared" si="11"/>
        <v/>
      </c>
      <c r="G228" s="1"/>
      <c r="H228" s="1"/>
      <c r="I228" s="1"/>
      <c r="J228" s="26"/>
      <c r="K228" s="36"/>
      <c r="L228" s="2"/>
    </row>
    <row r="229" spans="1:12" x14ac:dyDescent="0.25">
      <c r="A229" s="11">
        <v>220</v>
      </c>
      <c r="B229" s="1"/>
      <c r="C229" s="37"/>
      <c r="D229" s="3"/>
      <c r="E229" s="45" t="str">
        <f t="shared" si="12"/>
        <v/>
      </c>
      <c r="F229" s="46" t="str">
        <f t="shared" si="11"/>
        <v/>
      </c>
      <c r="G229" s="1"/>
      <c r="H229" s="1"/>
      <c r="I229" s="1"/>
      <c r="J229" s="26"/>
      <c r="K229" s="36"/>
      <c r="L229" s="2"/>
    </row>
    <row r="230" spans="1:12" x14ac:dyDescent="0.25">
      <c r="A230" s="11">
        <v>221</v>
      </c>
      <c r="B230" s="1"/>
      <c r="C230" s="37"/>
      <c r="D230" s="3"/>
      <c r="E230" s="45" t="str">
        <f t="shared" si="12"/>
        <v/>
      </c>
      <c r="F230" s="46" t="str">
        <f t="shared" si="11"/>
        <v/>
      </c>
      <c r="G230" s="1"/>
      <c r="H230" s="1"/>
      <c r="I230" s="1"/>
      <c r="J230" s="26"/>
      <c r="K230" s="36"/>
      <c r="L230" s="2"/>
    </row>
    <row r="231" spans="1:12" x14ac:dyDescent="0.25">
      <c r="A231" s="11">
        <v>222</v>
      </c>
      <c r="B231" s="1"/>
      <c r="C231" s="37"/>
      <c r="D231" s="3"/>
      <c r="E231" s="45" t="str">
        <f t="shared" si="12"/>
        <v/>
      </c>
      <c r="F231" s="46" t="str">
        <f t="shared" si="11"/>
        <v/>
      </c>
      <c r="G231" s="1"/>
      <c r="H231" s="1"/>
      <c r="I231" s="1"/>
      <c r="J231" s="26"/>
      <c r="K231" s="36"/>
      <c r="L231" s="2"/>
    </row>
    <row r="232" spans="1:12" x14ac:dyDescent="0.25">
      <c r="A232" s="11">
        <v>223</v>
      </c>
      <c r="B232" s="1"/>
      <c r="C232" s="37"/>
      <c r="D232" s="3"/>
      <c r="E232" s="45" t="str">
        <f t="shared" si="12"/>
        <v/>
      </c>
      <c r="F232" s="46" t="str">
        <f t="shared" si="11"/>
        <v/>
      </c>
      <c r="G232" s="1"/>
      <c r="H232" s="1"/>
      <c r="I232" s="1"/>
      <c r="J232" s="26"/>
      <c r="K232" s="36"/>
      <c r="L232" s="2"/>
    </row>
    <row r="233" spans="1:12" x14ac:dyDescent="0.25">
      <c r="A233" s="11">
        <v>224</v>
      </c>
      <c r="B233" s="1"/>
      <c r="C233" s="37"/>
      <c r="D233" s="3"/>
      <c r="E233" s="45" t="str">
        <f t="shared" si="12"/>
        <v/>
      </c>
      <c r="F233" s="46" t="str">
        <f t="shared" si="11"/>
        <v/>
      </c>
      <c r="G233" s="1"/>
      <c r="H233" s="1"/>
      <c r="I233" s="1"/>
      <c r="J233" s="26"/>
      <c r="K233" s="36"/>
      <c r="L233" s="2"/>
    </row>
    <row r="234" spans="1:12" x14ac:dyDescent="0.25">
      <c r="A234" s="11">
        <v>225</v>
      </c>
      <c r="B234" s="1"/>
      <c r="C234" s="37"/>
      <c r="D234" s="3"/>
      <c r="E234" s="45" t="str">
        <f t="shared" si="12"/>
        <v/>
      </c>
      <c r="F234" s="46" t="str">
        <f t="shared" si="11"/>
        <v/>
      </c>
      <c r="G234" s="1"/>
      <c r="H234" s="1"/>
      <c r="I234" s="1"/>
      <c r="J234" s="26"/>
      <c r="K234" s="36"/>
      <c r="L234" s="2"/>
    </row>
    <row r="235" spans="1:12" x14ac:dyDescent="0.25">
      <c r="A235" s="11">
        <v>226</v>
      </c>
      <c r="B235" s="1"/>
      <c r="C235" s="37"/>
      <c r="D235" s="3"/>
      <c r="E235" s="45" t="str">
        <f t="shared" si="12"/>
        <v/>
      </c>
      <c r="F235" s="46" t="str">
        <f t="shared" si="11"/>
        <v/>
      </c>
      <c r="G235" s="1"/>
      <c r="H235" s="1"/>
      <c r="I235" s="1"/>
      <c r="J235" s="26"/>
      <c r="K235" s="36"/>
      <c r="L235" s="2"/>
    </row>
    <row r="236" spans="1:12" x14ac:dyDescent="0.25">
      <c r="A236" s="11">
        <v>227</v>
      </c>
      <c r="B236" s="1"/>
      <c r="C236" s="37"/>
      <c r="D236" s="3"/>
      <c r="E236" s="45" t="str">
        <f t="shared" si="12"/>
        <v/>
      </c>
      <c r="F236" s="46" t="str">
        <f t="shared" si="11"/>
        <v/>
      </c>
      <c r="G236" s="1"/>
      <c r="H236" s="1"/>
      <c r="I236" s="1"/>
      <c r="J236" s="26"/>
      <c r="K236" s="36"/>
      <c r="L236" s="2"/>
    </row>
    <row r="237" spans="1:12" x14ac:dyDescent="0.25">
      <c r="A237" s="11">
        <v>228</v>
      </c>
      <c r="B237" s="1"/>
      <c r="C237" s="37"/>
      <c r="D237" s="3"/>
      <c r="E237" s="45" t="str">
        <f t="shared" si="12"/>
        <v/>
      </c>
      <c r="F237" s="46" t="str">
        <f t="shared" si="11"/>
        <v/>
      </c>
      <c r="G237" s="1"/>
      <c r="H237" s="1"/>
      <c r="I237" s="1"/>
      <c r="J237" s="26"/>
      <c r="K237" s="36"/>
      <c r="L237" s="2"/>
    </row>
    <row r="238" spans="1:12" x14ac:dyDescent="0.25">
      <c r="A238" s="11">
        <v>229</v>
      </c>
      <c r="B238" s="1"/>
      <c r="C238" s="37"/>
      <c r="D238" s="3"/>
      <c r="E238" s="45" t="str">
        <f t="shared" si="12"/>
        <v/>
      </c>
      <c r="F238" s="46" t="str">
        <f t="shared" si="11"/>
        <v/>
      </c>
      <c r="G238" s="1"/>
      <c r="H238" s="1"/>
      <c r="I238" s="1"/>
      <c r="J238" s="26"/>
      <c r="K238" s="36"/>
      <c r="L238" s="2"/>
    </row>
    <row r="239" spans="1:12" x14ac:dyDescent="0.25">
      <c r="A239" s="11">
        <v>230</v>
      </c>
      <c r="B239" s="1"/>
      <c r="C239" s="37"/>
      <c r="D239" s="3"/>
      <c r="E239" s="45" t="str">
        <f t="shared" si="12"/>
        <v/>
      </c>
      <c r="F239" s="46" t="str">
        <f t="shared" si="11"/>
        <v/>
      </c>
      <c r="G239" s="1"/>
      <c r="H239" s="1"/>
      <c r="I239" s="1"/>
      <c r="J239" s="26"/>
      <c r="K239" s="36"/>
      <c r="L239" s="2"/>
    </row>
    <row r="240" spans="1:12" x14ac:dyDescent="0.25">
      <c r="A240" s="11">
        <v>231</v>
      </c>
      <c r="B240" s="1"/>
      <c r="C240" s="37"/>
      <c r="D240" s="3"/>
      <c r="E240" s="45" t="str">
        <f t="shared" si="12"/>
        <v/>
      </c>
      <c r="F240" s="46" t="str">
        <f t="shared" si="11"/>
        <v/>
      </c>
      <c r="G240" s="1"/>
      <c r="H240" s="1"/>
      <c r="I240" s="1"/>
      <c r="J240" s="26"/>
      <c r="K240" s="36"/>
      <c r="L240" s="2"/>
    </row>
    <row r="241" spans="1:12" x14ac:dyDescent="0.25">
      <c r="A241" s="11">
        <v>232</v>
      </c>
      <c r="B241" s="1"/>
      <c r="C241" s="37"/>
      <c r="D241" s="3"/>
      <c r="E241" s="45" t="str">
        <f t="shared" si="12"/>
        <v/>
      </c>
      <c r="F241" s="46" t="str">
        <f t="shared" si="11"/>
        <v/>
      </c>
      <c r="G241" s="1"/>
      <c r="H241" s="1"/>
      <c r="I241" s="1"/>
      <c r="J241" s="26"/>
      <c r="K241" s="36"/>
      <c r="L241" s="2"/>
    </row>
    <row r="242" spans="1:12" x14ac:dyDescent="0.25">
      <c r="A242" s="11">
        <v>233</v>
      </c>
      <c r="B242" s="1"/>
      <c r="C242" s="37"/>
      <c r="D242" s="3"/>
      <c r="E242" s="45" t="str">
        <f t="shared" si="12"/>
        <v/>
      </c>
      <c r="F242" s="46" t="str">
        <f t="shared" si="11"/>
        <v/>
      </c>
      <c r="G242" s="1"/>
      <c r="H242" s="1"/>
      <c r="I242" s="1"/>
      <c r="J242" s="26"/>
      <c r="K242" s="36"/>
      <c r="L242" s="2"/>
    </row>
    <row r="243" spans="1:12" x14ac:dyDescent="0.25">
      <c r="A243" s="11">
        <v>234</v>
      </c>
      <c r="B243" s="1"/>
      <c r="C243" s="37"/>
      <c r="D243" s="3"/>
      <c r="E243" s="45" t="str">
        <f t="shared" si="12"/>
        <v/>
      </c>
      <c r="F243" s="46" t="str">
        <f t="shared" si="11"/>
        <v/>
      </c>
      <c r="G243" s="1"/>
      <c r="H243" s="1"/>
      <c r="I243" s="1"/>
      <c r="J243" s="26"/>
      <c r="K243" s="36"/>
      <c r="L243" s="2"/>
    </row>
    <row r="244" spans="1:12" x14ac:dyDescent="0.25">
      <c r="A244" s="11">
        <v>235</v>
      </c>
      <c r="B244" s="1"/>
      <c r="C244" s="37"/>
      <c r="D244" s="3"/>
      <c r="E244" s="45" t="str">
        <f t="shared" si="12"/>
        <v/>
      </c>
      <c r="F244" s="46" t="str">
        <f t="shared" si="11"/>
        <v/>
      </c>
      <c r="G244" s="1"/>
      <c r="H244" s="1"/>
      <c r="I244" s="1"/>
      <c r="J244" s="26"/>
      <c r="K244" s="36"/>
      <c r="L244" s="2"/>
    </row>
  </sheetData>
  <sheetProtection formatCells="0" sort="0"/>
  <sortState ref="B10:L71">
    <sortCondition ref="B10:B71"/>
    <sortCondition ref="D10:D71"/>
  </sortState>
  <mergeCells count="8">
    <mergeCell ref="A1:I1"/>
    <mergeCell ref="A2:I2"/>
    <mergeCell ref="H8:I8"/>
    <mergeCell ref="N9:Q9"/>
    <mergeCell ref="N10:O10"/>
    <mergeCell ref="P10:Q10"/>
    <mergeCell ref="C3:D3"/>
    <mergeCell ref="C5:D5"/>
  </mergeCells>
  <dataValidations count="4">
    <dataValidation type="list" allowBlank="1" showInputMessage="1" showErrorMessage="1" sqref="B10:C244">
      <formula1>$P$11:$P$21</formula1>
    </dataValidation>
    <dataValidation operator="greaterThanOrEqual" allowBlank="1" showInputMessage="1" showErrorMessage="1" sqref="G3:G4"/>
    <dataValidation type="list" allowBlank="1" showInputMessage="1" showErrorMessage="1" sqref="F10:F244 L11:L71">
      <formula1>$N$11:$N$36</formula1>
    </dataValidation>
    <dataValidation type="list" allowBlank="1" showInputMessage="1" showErrorMessage="1" sqref="L1:L10 L72:L1048576">
      <formula1>$N$11:$N$34</formula1>
    </dataValidation>
  </dataValidations>
  <printOptions horizontalCentered="1"/>
  <pageMargins left="0" right="0" top="0" bottom="0" header="0.3" footer="0.3"/>
  <pageSetup scale="70" fitToHeight="4" orientation="portrait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Ration Request</vt:lpstr>
      <vt:lpstr>Day 14 Practical </vt:lpstr>
      <vt:lpstr>'Day 14 Practical '!Print_Area</vt:lpstr>
      <vt:lpstr>'Ration Request'!Print_Area</vt:lpstr>
      <vt:lpstr>'Day 14 Practical '!Print_Titles</vt:lpstr>
      <vt:lpstr>'Ration Request'!Print_Titles</vt:lpstr>
    </vt:vector>
  </TitlesOfParts>
  <Company>The Culinary Institute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jason.w.paul.mil@mail.mil;ryan.a.nielsen.mil@mail.mil</dc:creator>
  <cp:lastModifiedBy>DoD Admin</cp:lastModifiedBy>
  <cp:lastPrinted>2018-08-07T19:42:36Z</cp:lastPrinted>
  <dcterms:created xsi:type="dcterms:W3CDTF">2014-04-03T21:04:47Z</dcterms:created>
  <dcterms:modified xsi:type="dcterms:W3CDTF">2018-11-08T18:49:21Z</dcterms:modified>
</cp:coreProperties>
</file>